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Druckversion" sheetId="1" r:id="rId1"/>
    <sheet name="Daten" sheetId="2" r:id="rId2"/>
  </sheets>
  <definedNames>
    <definedName name="_xlnm.Print_Titles" localSheetId="0">'Druckversion'!$1:$4</definedName>
  </definedNames>
  <calcPr fullCalcOnLoad="1" refMode="R1C1"/>
</workbook>
</file>

<file path=xl/sharedStrings.xml><?xml version="1.0" encoding="utf-8"?>
<sst xmlns="http://schemas.openxmlformats.org/spreadsheetml/2006/main" count="355" uniqueCount="93">
  <si>
    <t>vnk</t>
  </si>
  <si>
    <t>nnk</t>
  </si>
  <si>
    <t>vst_bk</t>
  </si>
  <si>
    <t>bst-bk</t>
  </si>
  <si>
    <t>Abschnitt</t>
  </si>
  <si>
    <t>DTV [kfz/24h]</t>
  </si>
  <si>
    <t>SV-Anteil [%]</t>
  </si>
  <si>
    <t>Abschnittslänge [m]</t>
  </si>
  <si>
    <t>Fahrt-richtung</t>
  </si>
  <si>
    <t>Anzahl VU je Kategorie</t>
  </si>
  <si>
    <t>UD [U/(km·a)]</t>
  </si>
  <si>
    <t>UK [€]      (UK/Jahr)</t>
  </si>
  <si>
    <t>UKR [€/(1.000Kfz·km)]</t>
  </si>
  <si>
    <t>UKD [1.000€/(km·a)]</t>
  </si>
  <si>
    <t>gUKD [1.000€/(km·a)]</t>
  </si>
  <si>
    <t>SIPO je Fahrtrichtung [1.000€/(km·a)]</t>
  </si>
  <si>
    <t>SIPO [1.000€/(km·a)]</t>
  </si>
  <si>
    <t>Vermeidbare Unfallkosten 1.000 € / Jahr</t>
  </si>
  <si>
    <t>1</t>
  </si>
  <si>
    <t>2</t>
  </si>
  <si>
    <t>3</t>
  </si>
  <si>
    <t>4</t>
  </si>
  <si>
    <t>5</t>
  </si>
  <si>
    <t>6</t>
  </si>
  <si>
    <t>LGr NRW</t>
  </si>
  <si>
    <t>3720103</t>
  </si>
  <si>
    <t>AS Bad Eilsen (35)</t>
  </si>
  <si>
    <t>Berlin</t>
  </si>
  <si>
    <t>Dortmund</t>
  </si>
  <si>
    <t>3720145</t>
  </si>
  <si>
    <t>Bad Eislen Ost (35)</t>
  </si>
  <si>
    <t>3721039</t>
  </si>
  <si>
    <t>AS Rehren (36)</t>
  </si>
  <si>
    <t>3722001</t>
  </si>
  <si>
    <t>AS Lauenau (37)</t>
  </si>
  <si>
    <t>3622042</t>
  </si>
  <si>
    <t>AS Bad Nenndorf (38)</t>
  </si>
  <si>
    <t>3622040</t>
  </si>
  <si>
    <t>AS Wunstorf-Kolenfeld (39)</t>
  </si>
  <si>
    <t>3523001</t>
  </si>
  <si>
    <t>AS Wunstorf-Luthe (40)</t>
  </si>
  <si>
    <t>3523043</t>
  </si>
  <si>
    <t>AS Garbsen (41)</t>
  </si>
  <si>
    <t>3523003</t>
  </si>
  <si>
    <t>AS Hannover-Herrenhausen (42)</t>
  </si>
  <si>
    <t>3524040</t>
  </si>
  <si>
    <t>AD Hannover-West (43)</t>
  </si>
  <si>
    <t>3524003</t>
  </si>
  <si>
    <t>AS Hannover/ Langenhagen (44)</t>
  </si>
  <si>
    <t>3524004</t>
  </si>
  <si>
    <t>AS Hannover-Bothfeld (45)</t>
  </si>
  <si>
    <t>3525006</t>
  </si>
  <si>
    <t>AS Hannover-Lahe (46)</t>
  </si>
  <si>
    <t>3525030</t>
  </si>
  <si>
    <t>AK Hannover-Buchholz (47)</t>
  </si>
  <si>
    <t>3625001</t>
  </si>
  <si>
    <t>AK Hannover-Ost (48)</t>
  </si>
  <si>
    <t>3625002</t>
  </si>
  <si>
    <t>AS Lehrte (49)</t>
  </si>
  <si>
    <t>3626020</t>
  </si>
  <si>
    <t>AS Lehrte-Ost (50)</t>
  </si>
  <si>
    <t>3626002</t>
  </si>
  <si>
    <t>AS Hämelerwald (51)</t>
  </si>
  <si>
    <t>3627003</t>
  </si>
  <si>
    <t>AS Peine (52)</t>
  </si>
  <si>
    <t>3627057</t>
  </si>
  <si>
    <t>AS Peine-Ost (52)</t>
  </si>
  <si>
    <t>3628004</t>
  </si>
  <si>
    <t>AS Braunschweig-Watenbüttel (53)</t>
  </si>
  <si>
    <t>3628043</t>
  </si>
  <si>
    <t>AS Braunschweig-Hafen (54)</t>
  </si>
  <si>
    <t>3629054</t>
  </si>
  <si>
    <t>AK Braunschweig-Nord (55)</t>
  </si>
  <si>
    <t>3629065</t>
  </si>
  <si>
    <t>AS Braunschweig-Flughafen (56)</t>
  </si>
  <si>
    <t>3629003</t>
  </si>
  <si>
    <t>AS Braunschweig-Ost (57)</t>
  </si>
  <si>
    <t>3630040</t>
  </si>
  <si>
    <t>AK Wolfsburg/Königslutter (58)</t>
  </si>
  <si>
    <t>3630001</t>
  </si>
  <si>
    <t>AS Königslutter (59)</t>
  </si>
  <si>
    <t>3731043</t>
  </si>
  <si>
    <t>AS Rennau (60)</t>
  </si>
  <si>
    <t>3731045</t>
  </si>
  <si>
    <t>AS Helmstedt-West (61)</t>
  </si>
  <si>
    <t>3732001</t>
  </si>
  <si>
    <t>AS Helmstedt-Zentrum (62)</t>
  </si>
  <si>
    <t>3732021/LGr</t>
  </si>
  <si>
    <t>UR [U/(106Kfz·km)]</t>
  </si>
  <si>
    <t xml:space="preserve"> LGR / AS Helmstedt-Ost (63) </t>
  </si>
  <si>
    <t>Sicherheitspotenziale und vermeidbare Unfallkosten je Netzknotenabschnitt</t>
  </si>
  <si>
    <t>Abschnitts-länge [m]</t>
  </si>
  <si>
    <t>UR [U/(Mio Kfz·km)]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</si>
</sst>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12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3" fontId="3" fillId="0" borderId="4" xfId="18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164" fontId="0" fillId="0" borderId="4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5" fillId="2" borderId="5" xfId="18" applyNumberFormat="1" applyFont="1" applyFill="1" applyBorder="1" applyAlignment="1">
      <alignment horizontal="center" wrapText="1"/>
      <protection/>
    </xf>
    <xf numFmtId="4" fontId="6" fillId="3" borderId="2" xfId="18" applyNumberFormat="1" applyFont="1" applyFill="1" applyBorder="1" applyAlignment="1">
      <alignment horizontal="center" vertical="center" wrapText="1"/>
      <protection/>
    </xf>
    <xf numFmtId="1" fontId="0" fillId="0" borderId="4" xfId="0" applyNumberForma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Fill="1" applyBorder="1" applyAlignment="1">
      <alignment horizontal="left" vertical="center"/>
    </xf>
    <xf numFmtId="0" fontId="0" fillId="0" borderId="6" xfId="0" applyBorder="1" applyAlignment="1">
      <alignment/>
    </xf>
    <xf numFmtId="3" fontId="0" fillId="0" borderId="4" xfId="0" applyNumberFormat="1" applyFill="1" applyBorder="1" applyAlignment="1">
      <alignment horizontal="center" vertical="center"/>
    </xf>
    <xf numFmtId="4" fontId="6" fillId="3" borderId="7" xfId="18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4" fontId="6" fillId="3" borderId="1" xfId="18" applyNumberFormat="1" applyFont="1" applyFill="1" applyBorder="1" applyAlignment="1">
      <alignment horizontal="center" vertical="center" wrapText="1"/>
      <protection/>
    </xf>
    <xf numFmtId="0" fontId="0" fillId="0" borderId="6" xfId="0" applyFill="1" applyBorder="1" applyAlignment="1">
      <alignment/>
    </xf>
    <xf numFmtId="4" fontId="6" fillId="3" borderId="6" xfId="18" applyNumberFormat="1" applyFont="1" applyFill="1" applyBorder="1" applyAlignment="1">
      <alignment horizontal="center" vertical="center" wrapText="1"/>
      <protection/>
    </xf>
    <xf numFmtId="2" fontId="0" fillId="0" borderId="4" xfId="0" applyNumberForma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4" fontId="6" fillId="3" borderId="5" xfId="18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center"/>
    </xf>
    <xf numFmtId="4" fontId="11" fillId="2" borderId="15" xfId="18" applyNumberFormat="1" applyFont="1" applyFill="1" applyBorder="1" applyAlignment="1">
      <alignment horizontal="center" wrapText="1"/>
      <protection/>
    </xf>
    <xf numFmtId="1" fontId="7" fillId="0" borderId="16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2" fontId="7" fillId="0" borderId="17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center"/>
    </xf>
    <xf numFmtId="4" fontId="11" fillId="2" borderId="18" xfId="18" applyNumberFormat="1" applyFont="1" applyFill="1" applyBorder="1" applyAlignment="1">
      <alignment horizontal="center" wrapText="1"/>
      <protection/>
    </xf>
    <xf numFmtId="1" fontId="7" fillId="0" borderId="19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dxfs count="2"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 topLeftCell="A1">
      <selection activeCell="C3" sqref="C3:C4"/>
    </sheetView>
  </sheetViews>
  <sheetFormatPr defaultColWidth="11.421875" defaultRowHeight="12.75"/>
  <cols>
    <col min="1" max="2" width="22.7109375" style="0" customWidth="1"/>
    <col min="5" max="5" width="10.28125" style="0" customWidth="1"/>
    <col min="6" max="6" width="9.421875" style="0" customWidth="1"/>
    <col min="7" max="12" width="4.7109375" style="0" customWidth="1"/>
    <col min="13" max="14" width="7.7109375" style="0" customWidth="1"/>
    <col min="15" max="16" width="9.28125" style="0" customWidth="1"/>
    <col min="17" max="17" width="8.8515625" style="0" customWidth="1"/>
    <col min="18" max="18" width="9.00390625" style="0" customWidth="1"/>
    <col min="19" max="19" width="13.8515625" style="0" customWidth="1"/>
    <col min="20" max="20" width="12.28125" style="0" customWidth="1"/>
  </cols>
  <sheetData>
    <row r="1" ht="15.75">
      <c r="A1" s="47" t="s">
        <v>90</v>
      </c>
    </row>
    <row r="2" ht="13.5" customHeight="1" thickBot="1"/>
    <row r="3" spans="1:20" ht="39.75" customHeight="1">
      <c r="A3" s="85" t="s">
        <v>4</v>
      </c>
      <c r="B3" s="86"/>
      <c r="C3" s="87" t="s">
        <v>5</v>
      </c>
      <c r="D3" s="88" t="s">
        <v>6</v>
      </c>
      <c r="E3" s="87" t="s">
        <v>91</v>
      </c>
      <c r="F3" s="87" t="s">
        <v>8</v>
      </c>
      <c r="G3" s="89" t="s">
        <v>9</v>
      </c>
      <c r="H3" s="89"/>
      <c r="I3" s="89"/>
      <c r="J3" s="89"/>
      <c r="K3" s="89"/>
      <c r="L3" s="89"/>
      <c r="M3" s="90" t="s">
        <v>92</v>
      </c>
      <c r="N3" s="90" t="s">
        <v>10</v>
      </c>
      <c r="O3" s="91" t="s">
        <v>11</v>
      </c>
      <c r="P3" s="92" t="s">
        <v>12</v>
      </c>
      <c r="Q3" s="91" t="s">
        <v>13</v>
      </c>
      <c r="R3" s="87" t="s">
        <v>14</v>
      </c>
      <c r="S3" s="93" t="s">
        <v>15</v>
      </c>
      <c r="T3" s="94" t="s">
        <v>17</v>
      </c>
    </row>
    <row r="4" spans="1:20" ht="39.75" customHeight="1" thickBot="1">
      <c r="A4" s="95"/>
      <c r="B4" s="49"/>
      <c r="C4" s="50"/>
      <c r="D4" s="51"/>
      <c r="E4" s="50"/>
      <c r="F4" s="50"/>
      <c r="G4" s="52" t="s">
        <v>18</v>
      </c>
      <c r="H4" s="52" t="s">
        <v>19</v>
      </c>
      <c r="I4" s="52" t="s">
        <v>20</v>
      </c>
      <c r="J4" s="52" t="s">
        <v>21</v>
      </c>
      <c r="K4" s="52" t="s">
        <v>22</v>
      </c>
      <c r="L4" s="52" t="s">
        <v>23</v>
      </c>
      <c r="M4" s="48"/>
      <c r="N4" s="48"/>
      <c r="O4" s="53"/>
      <c r="P4" s="54"/>
      <c r="Q4" s="53"/>
      <c r="R4" s="50"/>
      <c r="S4" s="55"/>
      <c r="T4" s="96"/>
    </row>
    <row r="5" spans="1:20" ht="12.75">
      <c r="A5" s="77" t="s">
        <v>24</v>
      </c>
      <c r="B5" s="74" t="s">
        <v>26</v>
      </c>
      <c r="C5" s="56">
        <v>35490</v>
      </c>
      <c r="D5" s="57">
        <v>23.6</v>
      </c>
      <c r="E5" s="58">
        <v>5062</v>
      </c>
      <c r="F5" s="59" t="s">
        <v>27</v>
      </c>
      <c r="G5" s="59"/>
      <c r="H5" s="59">
        <v>1</v>
      </c>
      <c r="I5" s="59">
        <v>5</v>
      </c>
      <c r="J5" s="59">
        <v>6</v>
      </c>
      <c r="K5" s="59">
        <v>45</v>
      </c>
      <c r="L5" s="59"/>
      <c r="M5" s="60">
        <v>0.04575096407918414</v>
      </c>
      <c r="N5" s="60">
        <v>0.5926511260371394</v>
      </c>
      <c r="O5" s="61">
        <v>153481.27158293416</v>
      </c>
      <c r="P5" s="62">
        <v>0.5851596785848605</v>
      </c>
      <c r="Q5" s="62">
        <v>30.320282809745983</v>
      </c>
      <c r="R5" s="62">
        <v>142.49235</v>
      </c>
      <c r="S5" s="63">
        <v>-112.17206719025401</v>
      </c>
      <c r="T5" s="64">
        <v>-567.8150041170658</v>
      </c>
    </row>
    <row r="6" spans="1:20" ht="13.5" thickBot="1">
      <c r="A6" s="81"/>
      <c r="B6" s="82"/>
      <c r="C6" s="65">
        <v>30890</v>
      </c>
      <c r="D6" s="66">
        <v>23.6</v>
      </c>
      <c r="E6" s="67"/>
      <c r="F6" s="68" t="s">
        <v>28</v>
      </c>
      <c r="G6" s="68"/>
      <c r="H6" s="68">
        <v>3</v>
      </c>
      <c r="I6" s="68">
        <v>5</v>
      </c>
      <c r="J6" s="68">
        <v>6</v>
      </c>
      <c r="K6" s="68">
        <v>12</v>
      </c>
      <c r="L6" s="68"/>
      <c r="M6" s="69">
        <v>0.061324657419832285</v>
      </c>
      <c r="N6" s="69">
        <v>0.691426313709996</v>
      </c>
      <c r="O6" s="70">
        <v>325036.8998551855</v>
      </c>
      <c r="P6" s="71">
        <v>1.42376975231597</v>
      </c>
      <c r="Q6" s="71">
        <v>64.21116156759886</v>
      </c>
      <c r="R6" s="71">
        <v>124.02335</v>
      </c>
      <c r="S6" s="72">
        <v>-59.81218843240113</v>
      </c>
      <c r="T6" s="73">
        <v>-302.76929784481456</v>
      </c>
    </row>
    <row r="7" spans="1:20" ht="12.75">
      <c r="A7" s="77" t="s">
        <v>26</v>
      </c>
      <c r="B7" s="74" t="s">
        <v>30</v>
      </c>
      <c r="C7" s="56">
        <v>31700</v>
      </c>
      <c r="D7" s="75">
        <v>23.1</v>
      </c>
      <c r="E7" s="58">
        <v>1172</v>
      </c>
      <c r="F7" s="59" t="s">
        <v>27</v>
      </c>
      <c r="G7" s="59"/>
      <c r="H7" s="59"/>
      <c r="I7" s="59">
        <v>11</v>
      </c>
      <c r="J7" s="59">
        <v>5</v>
      </c>
      <c r="K7" s="59">
        <v>38</v>
      </c>
      <c r="L7" s="59"/>
      <c r="M7" s="60">
        <v>0.2949716333154531</v>
      </c>
      <c r="N7" s="60">
        <v>3.4129692832764507</v>
      </c>
      <c r="O7" s="61">
        <v>111022.60638297873</v>
      </c>
      <c r="P7" s="62">
        <v>2.046782471232868</v>
      </c>
      <c r="Q7" s="62">
        <v>94.7291863335996</v>
      </c>
      <c r="R7" s="62">
        <v>127.2755</v>
      </c>
      <c r="S7" s="63">
        <v>-32.546313666400394</v>
      </c>
      <c r="T7" s="64">
        <v>-38.14427961702126</v>
      </c>
    </row>
    <row r="8" spans="1:20" ht="13.5" thickBot="1">
      <c r="A8" s="83"/>
      <c r="B8" s="84"/>
      <c r="C8" s="76">
        <v>32750</v>
      </c>
      <c r="D8" s="66">
        <v>22.3</v>
      </c>
      <c r="E8" s="67"/>
      <c r="F8" s="68" t="s">
        <v>28</v>
      </c>
      <c r="G8" s="68"/>
      <c r="H8" s="68"/>
      <c r="I8" s="68">
        <v>2</v>
      </c>
      <c r="J8" s="68">
        <v>2</v>
      </c>
      <c r="K8" s="68">
        <v>20</v>
      </c>
      <c r="L8" s="68"/>
      <c r="M8" s="69">
        <v>0.07137863187862492</v>
      </c>
      <c r="N8" s="69">
        <v>0.8532423208191127</v>
      </c>
      <c r="O8" s="70">
        <v>25231.382978723406</v>
      </c>
      <c r="P8" s="71">
        <v>0.4502453993567252</v>
      </c>
      <c r="Q8" s="71">
        <v>21.528483770241813</v>
      </c>
      <c r="R8" s="71">
        <v>131.49125</v>
      </c>
      <c r="S8" s="72">
        <v>-109.96276622975819</v>
      </c>
      <c r="T8" s="73">
        <v>-128.8763620212766</v>
      </c>
    </row>
    <row r="9" spans="1:20" ht="12.75">
      <c r="A9" s="77" t="s">
        <v>30</v>
      </c>
      <c r="B9" s="74" t="s">
        <v>32</v>
      </c>
      <c r="C9" s="56">
        <v>31700</v>
      </c>
      <c r="D9" s="75">
        <v>23.1</v>
      </c>
      <c r="E9" s="58">
        <v>8800</v>
      </c>
      <c r="F9" s="59" t="s">
        <v>27</v>
      </c>
      <c r="G9" s="59"/>
      <c r="H9" s="59">
        <v>6</v>
      </c>
      <c r="I9" s="59">
        <v>50</v>
      </c>
      <c r="J9" s="59">
        <v>64</v>
      </c>
      <c r="K9" s="59">
        <v>190</v>
      </c>
      <c r="L9" s="59">
        <v>2</v>
      </c>
      <c r="M9" s="60">
        <v>0.2995470455822212</v>
      </c>
      <c r="N9" s="60">
        <v>3.465909090909091</v>
      </c>
      <c r="O9" s="61">
        <v>1219451.459284839</v>
      </c>
      <c r="P9" s="62">
        <v>2.9941236218008345</v>
      </c>
      <c r="Q9" s="62">
        <v>138.57402946418625</v>
      </c>
      <c r="R9" s="62">
        <v>127.2755</v>
      </c>
      <c r="S9" s="63">
        <v>11.29852946418626</v>
      </c>
      <c r="T9" s="64">
        <v>99.42705928483907</v>
      </c>
    </row>
    <row r="10" spans="1:20" ht="13.5" thickBot="1">
      <c r="A10" s="83"/>
      <c r="B10" s="84"/>
      <c r="C10" s="76">
        <v>34610</v>
      </c>
      <c r="D10" s="66">
        <v>22.3</v>
      </c>
      <c r="E10" s="67"/>
      <c r="F10" s="68" t="s">
        <v>28</v>
      </c>
      <c r="G10" s="68"/>
      <c r="H10" s="68">
        <v>9</v>
      </c>
      <c r="I10" s="68">
        <v>67</v>
      </c>
      <c r="J10" s="68">
        <v>109</v>
      </c>
      <c r="K10" s="68">
        <v>211</v>
      </c>
      <c r="L10" s="68">
        <v>1</v>
      </c>
      <c r="M10" s="69">
        <v>0.4182883962660969</v>
      </c>
      <c r="N10" s="69">
        <v>5.284090909090908</v>
      </c>
      <c r="O10" s="70">
        <v>1816126.6570123648</v>
      </c>
      <c r="P10" s="71">
        <v>4.084218853644139</v>
      </c>
      <c r="Q10" s="71">
        <v>206.37802920595055</v>
      </c>
      <c r="R10" s="71">
        <v>138.95915</v>
      </c>
      <c r="S10" s="72">
        <v>67.41887920595056</v>
      </c>
      <c r="T10" s="73">
        <v>593.286137012365</v>
      </c>
    </row>
    <row r="11" spans="1:20" ht="12.75">
      <c r="A11" s="77" t="s">
        <v>32</v>
      </c>
      <c r="B11" s="74" t="s">
        <v>34</v>
      </c>
      <c r="C11" s="56">
        <v>39580</v>
      </c>
      <c r="D11" s="75">
        <v>21.4</v>
      </c>
      <c r="E11" s="58">
        <v>9277</v>
      </c>
      <c r="F11" s="59" t="s">
        <v>27</v>
      </c>
      <c r="G11" s="59">
        <v>3</v>
      </c>
      <c r="H11" s="59">
        <v>9</v>
      </c>
      <c r="I11" s="59">
        <v>51</v>
      </c>
      <c r="J11" s="59">
        <v>65</v>
      </c>
      <c r="K11" s="59">
        <v>66</v>
      </c>
      <c r="L11" s="59"/>
      <c r="M11" s="60">
        <v>0.23876670567724156</v>
      </c>
      <c r="N11" s="60">
        <v>3.449390966907406</v>
      </c>
      <c r="O11" s="61">
        <v>1737484.0355909546</v>
      </c>
      <c r="P11" s="62">
        <v>3.241041713631651</v>
      </c>
      <c r="Q11" s="62">
        <v>187.2894292972895</v>
      </c>
      <c r="R11" s="62">
        <v>158.9137</v>
      </c>
      <c r="S11" s="63">
        <v>28.375729297289496</v>
      </c>
      <c r="T11" s="64">
        <v>263.2416406909546</v>
      </c>
    </row>
    <row r="12" spans="1:20" ht="13.5" thickBot="1">
      <c r="A12" s="81"/>
      <c r="B12" s="82"/>
      <c r="C12" s="65">
        <v>41140</v>
      </c>
      <c r="D12" s="78">
        <v>20.9</v>
      </c>
      <c r="E12" s="67"/>
      <c r="F12" s="68" t="s">
        <v>28</v>
      </c>
      <c r="G12" s="68">
        <v>5</v>
      </c>
      <c r="H12" s="68">
        <v>11</v>
      </c>
      <c r="I12" s="68">
        <v>45</v>
      </c>
      <c r="J12" s="68">
        <v>77</v>
      </c>
      <c r="K12" s="68">
        <v>74</v>
      </c>
      <c r="L12" s="68"/>
      <c r="M12" s="69">
        <v>0.24765915492018878</v>
      </c>
      <c r="N12" s="69">
        <v>3.7188746361970466</v>
      </c>
      <c r="O12" s="70">
        <v>2088151.1431992871</v>
      </c>
      <c r="P12" s="71">
        <v>3.7474619381910257</v>
      </c>
      <c r="Q12" s="71">
        <v>225.08905284028103</v>
      </c>
      <c r="R12" s="71">
        <v>165.1771</v>
      </c>
      <c r="S12" s="72">
        <v>59.91195284028103</v>
      </c>
      <c r="T12" s="73">
        <v>555.8031864992871</v>
      </c>
    </row>
    <row r="13" spans="1:20" ht="12.75">
      <c r="A13" s="77" t="s">
        <v>34</v>
      </c>
      <c r="B13" s="74" t="s">
        <v>36</v>
      </c>
      <c r="C13" s="56">
        <v>39250</v>
      </c>
      <c r="D13" s="75">
        <v>21.6</v>
      </c>
      <c r="E13" s="58">
        <v>7140</v>
      </c>
      <c r="F13" s="59" t="s">
        <v>27</v>
      </c>
      <c r="G13" s="59">
        <v>2</v>
      </c>
      <c r="H13" s="59">
        <v>10</v>
      </c>
      <c r="I13" s="59">
        <v>49</v>
      </c>
      <c r="J13" s="59">
        <v>54</v>
      </c>
      <c r="K13" s="59">
        <v>61</v>
      </c>
      <c r="L13" s="59">
        <v>1</v>
      </c>
      <c r="M13" s="60">
        <v>0.2835092679424095</v>
      </c>
      <c r="N13" s="60">
        <v>4.061624649859944</v>
      </c>
      <c r="O13" s="61">
        <v>1675252.6526122312</v>
      </c>
      <c r="P13" s="62">
        <v>4.094393561729943</v>
      </c>
      <c r="Q13" s="62">
        <v>234.62922305493433</v>
      </c>
      <c r="R13" s="62">
        <v>157.58875</v>
      </c>
      <c r="S13" s="63">
        <v>77.04047305493432</v>
      </c>
      <c r="T13" s="64">
        <v>550.068977612231</v>
      </c>
    </row>
    <row r="14" spans="1:20" ht="13.5" thickBot="1">
      <c r="A14" s="81"/>
      <c r="B14" s="82"/>
      <c r="C14" s="65">
        <v>40180</v>
      </c>
      <c r="D14" s="78">
        <v>21.3</v>
      </c>
      <c r="E14" s="67"/>
      <c r="F14" s="68" t="s">
        <v>28</v>
      </c>
      <c r="G14" s="68">
        <v>2</v>
      </c>
      <c r="H14" s="68">
        <v>8</v>
      </c>
      <c r="I14" s="68">
        <v>29</v>
      </c>
      <c r="J14" s="68">
        <v>37</v>
      </c>
      <c r="K14" s="68">
        <v>56</v>
      </c>
      <c r="L14" s="68"/>
      <c r="M14" s="69">
        <v>0.18144816993190288</v>
      </c>
      <c r="N14" s="69">
        <v>2.6610644257703084</v>
      </c>
      <c r="O14" s="70">
        <v>1260633.194552746</v>
      </c>
      <c r="P14" s="71">
        <v>3.0097313961447925</v>
      </c>
      <c r="Q14" s="71">
        <v>176.55927094576273</v>
      </c>
      <c r="R14" s="71">
        <v>161.3227</v>
      </c>
      <c r="S14" s="72">
        <v>15.236570945762736</v>
      </c>
      <c r="T14" s="73">
        <v>108.78911655274594</v>
      </c>
    </row>
    <row r="15" spans="1:20" ht="12.75">
      <c r="A15" s="77" t="s">
        <v>36</v>
      </c>
      <c r="B15" s="74" t="s">
        <v>38</v>
      </c>
      <c r="C15" s="56">
        <v>42520</v>
      </c>
      <c r="D15" s="75">
        <v>20.6</v>
      </c>
      <c r="E15" s="58">
        <v>7648</v>
      </c>
      <c r="F15" s="59" t="s">
        <v>27</v>
      </c>
      <c r="G15" s="59">
        <v>1</v>
      </c>
      <c r="H15" s="59">
        <v>11</v>
      </c>
      <c r="I15" s="59">
        <v>52</v>
      </c>
      <c r="J15" s="59">
        <v>57</v>
      </c>
      <c r="K15" s="59">
        <v>49</v>
      </c>
      <c r="L15" s="59"/>
      <c r="M15" s="60">
        <v>0.2548539560289593</v>
      </c>
      <c r="N15" s="60">
        <v>3.955282426778243</v>
      </c>
      <c r="O15" s="61">
        <v>1708474.7270803163</v>
      </c>
      <c r="P15" s="62">
        <v>3.598442503900126</v>
      </c>
      <c r="Q15" s="62">
        <v>223.38843188811666</v>
      </c>
      <c r="R15" s="62">
        <v>170.7178</v>
      </c>
      <c r="S15" s="63">
        <v>52.670631888116645</v>
      </c>
      <c r="T15" s="64">
        <v>402.8249926803161</v>
      </c>
    </row>
    <row r="16" spans="1:20" ht="13.5" thickBot="1">
      <c r="A16" s="81"/>
      <c r="B16" s="82"/>
      <c r="C16" s="65">
        <v>43440</v>
      </c>
      <c r="D16" s="78">
        <v>19.9</v>
      </c>
      <c r="E16" s="67"/>
      <c r="F16" s="68" t="s">
        <v>28</v>
      </c>
      <c r="G16" s="68"/>
      <c r="H16" s="68">
        <v>2</v>
      </c>
      <c r="I16" s="68">
        <v>30</v>
      </c>
      <c r="J16" s="68">
        <v>41</v>
      </c>
      <c r="K16" s="68">
        <v>44</v>
      </c>
      <c r="L16" s="68"/>
      <c r="M16" s="69">
        <v>0.1504985475084183</v>
      </c>
      <c r="N16" s="69">
        <v>2.386244769874477</v>
      </c>
      <c r="O16" s="70">
        <v>600901.3729531023</v>
      </c>
      <c r="P16" s="71">
        <v>1.2388326551404967</v>
      </c>
      <c r="Q16" s="71">
        <v>78.56974018738264</v>
      </c>
      <c r="R16" s="71">
        <v>174.4116</v>
      </c>
      <c r="S16" s="72">
        <v>-95.84185981261736</v>
      </c>
      <c r="T16" s="73">
        <v>-732.9985438468975</v>
      </c>
    </row>
    <row r="17" spans="1:20" ht="12.75">
      <c r="A17" s="77" t="s">
        <v>38</v>
      </c>
      <c r="B17" s="74" t="s">
        <v>40</v>
      </c>
      <c r="C17" s="56">
        <v>44050</v>
      </c>
      <c r="D17" s="75">
        <v>20</v>
      </c>
      <c r="E17" s="58">
        <v>3718</v>
      </c>
      <c r="F17" s="59" t="s">
        <v>27</v>
      </c>
      <c r="G17" s="59"/>
      <c r="H17" s="59">
        <v>4</v>
      </c>
      <c r="I17" s="59">
        <v>30</v>
      </c>
      <c r="J17" s="59">
        <v>22</v>
      </c>
      <c r="K17" s="59">
        <v>25</v>
      </c>
      <c r="L17" s="59">
        <v>1</v>
      </c>
      <c r="M17" s="60">
        <v>0.2383782909074482</v>
      </c>
      <c r="N17" s="60">
        <v>3.832705755782679</v>
      </c>
      <c r="O17" s="61">
        <v>689207.0012253537</v>
      </c>
      <c r="P17" s="62">
        <v>2.8823155619920593</v>
      </c>
      <c r="Q17" s="62">
        <v>185.37036073839528</v>
      </c>
      <c r="R17" s="62">
        <v>176.86075</v>
      </c>
      <c r="S17" s="63">
        <v>8.509610738395281</v>
      </c>
      <c r="T17" s="64">
        <v>31.638732725353655</v>
      </c>
    </row>
    <row r="18" spans="1:20" ht="13.5" thickBot="1">
      <c r="A18" s="81"/>
      <c r="B18" s="82"/>
      <c r="C18" s="65">
        <v>44740</v>
      </c>
      <c r="D18" s="78">
        <v>19.4</v>
      </c>
      <c r="E18" s="67"/>
      <c r="F18" s="68" t="s">
        <v>28</v>
      </c>
      <c r="G18" s="68"/>
      <c r="H18" s="68">
        <v>6</v>
      </c>
      <c r="I18" s="68">
        <v>11</v>
      </c>
      <c r="J18" s="68">
        <v>15</v>
      </c>
      <c r="K18" s="68">
        <v>24</v>
      </c>
      <c r="L18" s="68">
        <v>1</v>
      </c>
      <c r="M18" s="69">
        <v>0.13588005653624924</v>
      </c>
      <c r="N18" s="69">
        <v>2.2189349112426036</v>
      </c>
      <c r="O18" s="70">
        <v>676564.4911997326</v>
      </c>
      <c r="P18" s="71">
        <v>2.785806706504193</v>
      </c>
      <c r="Q18" s="71">
        <v>181.97000839153648</v>
      </c>
      <c r="R18" s="71">
        <v>179.6311</v>
      </c>
      <c r="S18" s="72">
        <v>2.338908391536478</v>
      </c>
      <c r="T18" s="73">
        <v>8.696061399732626</v>
      </c>
    </row>
    <row r="19" spans="1:20" ht="12.75">
      <c r="A19" s="77" t="s">
        <v>40</v>
      </c>
      <c r="B19" s="74" t="s">
        <v>42</v>
      </c>
      <c r="C19" s="56">
        <v>52500</v>
      </c>
      <c r="D19" s="75">
        <v>18.6</v>
      </c>
      <c r="E19" s="58">
        <v>4343</v>
      </c>
      <c r="F19" s="59" t="s">
        <v>27</v>
      </c>
      <c r="G19" s="59"/>
      <c r="H19" s="59">
        <v>4</v>
      </c>
      <c r="I19" s="79">
        <v>32</v>
      </c>
      <c r="J19" s="59">
        <v>34</v>
      </c>
      <c r="K19" s="59">
        <v>54</v>
      </c>
      <c r="L19" s="59">
        <v>2</v>
      </c>
      <c r="M19" s="60">
        <v>0.21628704535223922</v>
      </c>
      <c r="N19" s="60">
        <v>4.144600506562284</v>
      </c>
      <c r="O19" s="61">
        <v>765313.3842040771</v>
      </c>
      <c r="P19" s="62">
        <v>2.298991258861429</v>
      </c>
      <c r="Q19" s="62">
        <v>176.21767999172855</v>
      </c>
      <c r="R19" s="62">
        <v>210.7875</v>
      </c>
      <c r="S19" s="63">
        <v>-34.56982000827145</v>
      </c>
      <c r="T19" s="64">
        <v>-150.1367282959229</v>
      </c>
    </row>
    <row r="20" spans="1:20" ht="13.5" thickBot="1">
      <c r="A20" s="81"/>
      <c r="B20" s="82"/>
      <c r="C20" s="65">
        <v>52590</v>
      </c>
      <c r="D20" s="78">
        <v>17.9</v>
      </c>
      <c r="E20" s="67"/>
      <c r="F20" s="68" t="s">
        <v>28</v>
      </c>
      <c r="G20" s="68"/>
      <c r="H20" s="68">
        <v>7</v>
      </c>
      <c r="I20" s="80">
        <v>12</v>
      </c>
      <c r="J20" s="68">
        <v>31</v>
      </c>
      <c r="K20" s="68">
        <v>27</v>
      </c>
      <c r="L20" s="68"/>
      <c r="M20" s="69">
        <v>0.1499422931191048</v>
      </c>
      <c r="N20" s="69">
        <v>2.8781947962238084</v>
      </c>
      <c r="O20" s="70">
        <v>839707.9968252201</v>
      </c>
      <c r="P20" s="71">
        <v>2.5181548518884695</v>
      </c>
      <c r="Q20" s="71">
        <v>193.34745494478932</v>
      </c>
      <c r="R20" s="71">
        <v>211.14885</v>
      </c>
      <c r="S20" s="72">
        <v>-17.80139505521069</v>
      </c>
      <c r="T20" s="73">
        <v>-77.31145872478002</v>
      </c>
    </row>
    <row r="21" spans="1:20" ht="12.75">
      <c r="A21" s="77" t="s">
        <v>42</v>
      </c>
      <c r="B21" s="74" t="s">
        <v>44</v>
      </c>
      <c r="C21" s="56">
        <v>53020</v>
      </c>
      <c r="D21" s="75">
        <v>18.9</v>
      </c>
      <c r="E21" s="58">
        <v>3904</v>
      </c>
      <c r="F21" s="59" t="s">
        <v>27</v>
      </c>
      <c r="G21" s="59"/>
      <c r="H21" s="59">
        <v>6</v>
      </c>
      <c r="I21" s="59">
        <v>14</v>
      </c>
      <c r="J21" s="59">
        <v>10</v>
      </c>
      <c r="K21" s="59">
        <v>29</v>
      </c>
      <c r="L21" s="59"/>
      <c r="M21" s="60">
        <v>0.09927019307147208</v>
      </c>
      <c r="N21" s="60">
        <v>1.9211065573770492</v>
      </c>
      <c r="O21" s="61">
        <v>672786.5656678177</v>
      </c>
      <c r="P21" s="62">
        <v>2.2262550756578965</v>
      </c>
      <c r="Q21" s="62">
        <v>172.33262440261726</v>
      </c>
      <c r="R21" s="62">
        <v>212.8753</v>
      </c>
      <c r="S21" s="63">
        <v>-40.542675597382754</v>
      </c>
      <c r="T21" s="64">
        <v>-158.27860553218227</v>
      </c>
    </row>
    <row r="22" spans="1:20" ht="13.5" thickBot="1">
      <c r="A22" s="81"/>
      <c r="B22" s="82"/>
      <c r="C22" s="65">
        <v>54930</v>
      </c>
      <c r="D22" s="78">
        <v>18.9</v>
      </c>
      <c r="E22" s="67"/>
      <c r="F22" s="68" t="s">
        <v>28</v>
      </c>
      <c r="G22" s="68"/>
      <c r="H22" s="68">
        <v>1</v>
      </c>
      <c r="I22" s="68">
        <v>20</v>
      </c>
      <c r="J22" s="68">
        <v>20</v>
      </c>
      <c r="K22" s="68">
        <v>32</v>
      </c>
      <c r="L22" s="68">
        <v>1</v>
      </c>
      <c r="M22" s="69">
        <v>0.1341457835665252</v>
      </c>
      <c r="N22" s="69">
        <v>2.689549180327869</v>
      </c>
      <c r="O22" s="70">
        <v>342716.6439233597</v>
      </c>
      <c r="P22" s="71">
        <v>1.0946188747711643</v>
      </c>
      <c r="Q22" s="71">
        <v>87.78602559512287</v>
      </c>
      <c r="R22" s="71">
        <v>220.54395</v>
      </c>
      <c r="S22" s="72">
        <v>-132.75792440487714</v>
      </c>
      <c r="T22" s="73">
        <v>-518.2869368766403</v>
      </c>
    </row>
    <row r="23" spans="1:20" ht="12.75">
      <c r="A23" s="77" t="s">
        <v>44</v>
      </c>
      <c r="B23" s="74" t="s">
        <v>46</v>
      </c>
      <c r="C23" s="56">
        <v>64480</v>
      </c>
      <c r="D23" s="75">
        <v>17.5</v>
      </c>
      <c r="E23" s="58">
        <v>2575</v>
      </c>
      <c r="F23" s="59" t="s">
        <v>27</v>
      </c>
      <c r="G23" s="59"/>
      <c r="H23" s="59">
        <v>1</v>
      </c>
      <c r="I23" s="59">
        <v>21</v>
      </c>
      <c r="J23" s="59">
        <v>27</v>
      </c>
      <c r="K23" s="59">
        <v>51</v>
      </c>
      <c r="L23" s="59"/>
      <c r="M23" s="60">
        <v>0.20213474087316266</v>
      </c>
      <c r="N23" s="60">
        <v>4.757281553398058</v>
      </c>
      <c r="O23" s="61">
        <v>378457.3354127214</v>
      </c>
      <c r="P23" s="62">
        <v>1.5612117433713886</v>
      </c>
      <c r="Q23" s="62">
        <v>146.97372249037724</v>
      </c>
      <c r="R23" s="62">
        <v>258.8872</v>
      </c>
      <c r="S23" s="63">
        <v>-111.91347750962277</v>
      </c>
      <c r="T23" s="64">
        <v>-288.1772045872786</v>
      </c>
    </row>
    <row r="24" spans="1:20" ht="13.5" thickBot="1">
      <c r="A24" s="81"/>
      <c r="B24" s="82"/>
      <c r="C24" s="65">
        <v>68870</v>
      </c>
      <c r="D24" s="78">
        <v>16.8</v>
      </c>
      <c r="E24" s="67"/>
      <c r="F24" s="68" t="s">
        <v>28</v>
      </c>
      <c r="G24" s="68">
        <v>2</v>
      </c>
      <c r="H24" s="68">
        <v>2</v>
      </c>
      <c r="I24" s="68">
        <v>35</v>
      </c>
      <c r="J24" s="68">
        <v>18</v>
      </c>
      <c r="K24" s="68">
        <v>47</v>
      </c>
      <c r="L24" s="68">
        <v>1</v>
      </c>
      <c r="M24" s="69">
        <v>0.22401021424781045</v>
      </c>
      <c r="N24" s="69">
        <v>5.631067961165048</v>
      </c>
      <c r="O24" s="70">
        <v>710660.4586721621</v>
      </c>
      <c r="P24" s="71">
        <v>2.7447448552516946</v>
      </c>
      <c r="Q24" s="71">
        <v>275.984644144529</v>
      </c>
      <c r="R24" s="71">
        <v>276.51305</v>
      </c>
      <c r="S24" s="72">
        <v>-0.5284058554710214</v>
      </c>
      <c r="T24" s="73">
        <v>-1.36064507783788</v>
      </c>
    </row>
    <row r="25" spans="1:20" ht="12.75">
      <c r="A25" s="77" t="s">
        <v>46</v>
      </c>
      <c r="B25" s="74" t="s">
        <v>48</v>
      </c>
      <c r="C25" s="56">
        <v>49510</v>
      </c>
      <c r="D25" s="75">
        <v>19.3</v>
      </c>
      <c r="E25" s="58">
        <v>4545</v>
      </c>
      <c r="F25" s="59" t="s">
        <v>27</v>
      </c>
      <c r="G25" s="59"/>
      <c r="H25" s="59">
        <v>2</v>
      </c>
      <c r="I25" s="59">
        <v>18</v>
      </c>
      <c r="J25" s="59">
        <v>32</v>
      </c>
      <c r="K25" s="59">
        <v>44</v>
      </c>
      <c r="L25" s="59"/>
      <c r="M25" s="60">
        <v>0.1582791371109675</v>
      </c>
      <c r="N25" s="60">
        <v>2.8602860286028604</v>
      </c>
      <c r="O25" s="61">
        <v>463388.0750807619</v>
      </c>
      <c r="P25" s="62">
        <v>1.410474320601831</v>
      </c>
      <c r="Q25" s="62">
        <v>101.95557207497512</v>
      </c>
      <c r="R25" s="62">
        <v>198.78265</v>
      </c>
      <c r="S25" s="63">
        <v>-96.82707792502487</v>
      </c>
      <c r="T25" s="64">
        <v>-440.07906916923804</v>
      </c>
    </row>
    <row r="26" spans="1:20" ht="13.5" thickBot="1">
      <c r="A26" s="81"/>
      <c r="B26" s="82"/>
      <c r="C26" s="65">
        <v>51690</v>
      </c>
      <c r="D26" s="78">
        <v>18.6</v>
      </c>
      <c r="E26" s="67"/>
      <c r="F26" s="68" t="s">
        <v>28</v>
      </c>
      <c r="G26" s="68">
        <v>1</v>
      </c>
      <c r="H26" s="68">
        <v>5</v>
      </c>
      <c r="I26" s="68">
        <v>13</v>
      </c>
      <c r="J26" s="68">
        <v>26</v>
      </c>
      <c r="K26" s="68">
        <v>33</v>
      </c>
      <c r="L26" s="68">
        <v>2</v>
      </c>
      <c r="M26" s="69">
        <v>0.13702650552967693</v>
      </c>
      <c r="N26" s="69">
        <v>2.585258525852585</v>
      </c>
      <c r="O26" s="70">
        <v>748045.874178456</v>
      </c>
      <c r="P26" s="71">
        <v>2.180896002437579</v>
      </c>
      <c r="Q26" s="71">
        <v>164.58655097435775</v>
      </c>
      <c r="R26" s="71">
        <v>207.53535</v>
      </c>
      <c r="S26" s="72">
        <v>-42.948799025642245</v>
      </c>
      <c r="T26" s="73">
        <v>-195.202291571544</v>
      </c>
    </row>
    <row r="27" spans="1:20" ht="12.75">
      <c r="A27" s="77" t="s">
        <v>48</v>
      </c>
      <c r="B27" s="74" t="s">
        <v>50</v>
      </c>
      <c r="C27" s="56">
        <v>56700</v>
      </c>
      <c r="D27" s="75">
        <v>16.2</v>
      </c>
      <c r="E27" s="58">
        <v>2930</v>
      </c>
      <c r="F27" s="59" t="s">
        <v>27</v>
      </c>
      <c r="G27" s="59"/>
      <c r="H27" s="59">
        <v>7</v>
      </c>
      <c r="I27" s="59">
        <v>18</v>
      </c>
      <c r="J27" s="59">
        <v>21</v>
      </c>
      <c r="K27" s="59">
        <v>33</v>
      </c>
      <c r="L27" s="59">
        <v>1</v>
      </c>
      <c r="M27" s="60">
        <v>0.1937734728733217</v>
      </c>
      <c r="N27" s="60">
        <v>4.010238907849829</v>
      </c>
      <c r="O27" s="61">
        <v>846027.1457613902</v>
      </c>
      <c r="P27" s="62">
        <v>3.4880344293465644</v>
      </c>
      <c r="Q27" s="62">
        <v>288.74646613016733</v>
      </c>
      <c r="R27" s="62">
        <v>227.6505</v>
      </c>
      <c r="S27" s="63">
        <v>61.09596613016734</v>
      </c>
      <c r="T27" s="64">
        <v>179.0111807613903</v>
      </c>
    </row>
    <row r="28" spans="1:20" ht="13.5" thickBot="1">
      <c r="A28" s="81"/>
      <c r="B28" s="82"/>
      <c r="C28" s="65">
        <v>54930</v>
      </c>
      <c r="D28" s="78">
        <v>16.9</v>
      </c>
      <c r="E28" s="67"/>
      <c r="F28" s="68" t="s">
        <v>28</v>
      </c>
      <c r="G28" s="68">
        <v>1</v>
      </c>
      <c r="H28" s="68">
        <v>5</v>
      </c>
      <c r="I28" s="68">
        <v>19</v>
      </c>
      <c r="J28" s="68">
        <v>24</v>
      </c>
      <c r="K28" s="68">
        <v>32</v>
      </c>
      <c r="L28" s="68"/>
      <c r="M28" s="69">
        <v>0.20852878118919232</v>
      </c>
      <c r="N28" s="69">
        <v>4.180887372013651</v>
      </c>
      <c r="O28" s="70">
        <v>777490.0231146263</v>
      </c>
      <c r="P28" s="71">
        <v>3.308756059323469</v>
      </c>
      <c r="Q28" s="71">
        <v>265.3549566944117</v>
      </c>
      <c r="R28" s="71">
        <v>220.54395</v>
      </c>
      <c r="S28" s="72">
        <v>44.81100669441173</v>
      </c>
      <c r="T28" s="73">
        <v>131.29624961462636</v>
      </c>
    </row>
    <row r="29" spans="1:20" ht="12.75">
      <c r="A29" s="77" t="s">
        <v>50</v>
      </c>
      <c r="B29" s="74" t="s">
        <v>52</v>
      </c>
      <c r="C29" s="56">
        <v>52150</v>
      </c>
      <c r="D29" s="75">
        <v>17.3</v>
      </c>
      <c r="E29" s="58">
        <v>4470</v>
      </c>
      <c r="F29" s="59" t="s">
        <v>27</v>
      </c>
      <c r="G29" s="59">
        <v>1</v>
      </c>
      <c r="H29" s="59">
        <v>5</v>
      </c>
      <c r="I29" s="59">
        <v>49</v>
      </c>
      <c r="J29" s="59">
        <v>41</v>
      </c>
      <c r="K29" s="59">
        <v>86</v>
      </c>
      <c r="L29" s="59">
        <v>2</v>
      </c>
      <c r="M29" s="60">
        <v>0.28794622151826227</v>
      </c>
      <c r="N29" s="60">
        <v>5.480984340044743</v>
      </c>
      <c r="O29" s="61">
        <v>1105085.7677954773</v>
      </c>
      <c r="P29" s="62">
        <v>3.2469925641868924</v>
      </c>
      <c r="Q29" s="62">
        <v>247.2227668446258</v>
      </c>
      <c r="R29" s="62">
        <v>209.38225</v>
      </c>
      <c r="S29" s="63">
        <v>37.840516844625796</v>
      </c>
      <c r="T29" s="64">
        <v>169.1471102954773</v>
      </c>
    </row>
    <row r="30" spans="1:20" ht="13.5" thickBot="1">
      <c r="A30" s="81"/>
      <c r="B30" s="82"/>
      <c r="C30" s="65">
        <v>51910</v>
      </c>
      <c r="D30" s="78">
        <v>17.5</v>
      </c>
      <c r="E30" s="67"/>
      <c r="F30" s="68" t="s">
        <v>28</v>
      </c>
      <c r="G30" s="68"/>
      <c r="H30" s="68">
        <v>3</v>
      </c>
      <c r="I30" s="68">
        <v>18</v>
      </c>
      <c r="J30" s="68">
        <v>29</v>
      </c>
      <c r="K30" s="68">
        <v>43</v>
      </c>
      <c r="L30" s="68">
        <v>2</v>
      </c>
      <c r="M30" s="69">
        <v>0.15349418803997963</v>
      </c>
      <c r="N30" s="69">
        <v>2.9082774049217</v>
      </c>
      <c r="O30" s="70">
        <v>544540.8892168875</v>
      </c>
      <c r="P30" s="71">
        <v>1.607381954709897</v>
      </c>
      <c r="Q30" s="71">
        <v>121.82122801272652</v>
      </c>
      <c r="R30" s="71">
        <v>208.41865</v>
      </c>
      <c r="S30" s="72">
        <v>-86.59742198727349</v>
      </c>
      <c r="T30" s="73">
        <v>-387.0904762831125</v>
      </c>
    </row>
    <row r="31" spans="1:20" ht="12.75">
      <c r="A31" s="77" t="s">
        <v>52</v>
      </c>
      <c r="B31" s="74" t="s">
        <v>54</v>
      </c>
      <c r="C31" s="56">
        <v>24110</v>
      </c>
      <c r="D31" s="75">
        <v>30.7</v>
      </c>
      <c r="E31" s="58">
        <v>1202</v>
      </c>
      <c r="F31" s="59" t="s">
        <v>27</v>
      </c>
      <c r="G31" s="59"/>
      <c r="H31" s="59">
        <v>1</v>
      </c>
      <c r="I31" s="59">
        <v>9</v>
      </c>
      <c r="J31" s="59">
        <v>15</v>
      </c>
      <c r="K31" s="59">
        <v>32</v>
      </c>
      <c r="L31" s="59"/>
      <c r="M31" s="60">
        <v>0.5908612036496921</v>
      </c>
      <c r="N31" s="60">
        <v>5.199667221297837</v>
      </c>
      <c r="O31" s="61">
        <v>227069.03754038096</v>
      </c>
      <c r="P31" s="62">
        <v>5.366651393307464</v>
      </c>
      <c r="Q31" s="62">
        <v>188.9093490352587</v>
      </c>
      <c r="R31" s="62">
        <v>96.80165</v>
      </c>
      <c r="S31" s="63">
        <v>92.10769903525872</v>
      </c>
      <c r="T31" s="64">
        <v>110.71345424038097</v>
      </c>
    </row>
    <row r="32" spans="1:20" ht="13.5" thickBot="1">
      <c r="A32" s="81"/>
      <c r="B32" s="82"/>
      <c r="C32" s="65">
        <v>51520</v>
      </c>
      <c r="D32" s="78">
        <v>17.3</v>
      </c>
      <c r="E32" s="67"/>
      <c r="F32" s="68" t="s">
        <v>28</v>
      </c>
      <c r="G32" s="68"/>
      <c r="H32" s="68">
        <v>2</v>
      </c>
      <c r="I32" s="68">
        <v>21</v>
      </c>
      <c r="J32" s="68">
        <v>22</v>
      </c>
      <c r="K32" s="68">
        <v>64</v>
      </c>
      <c r="L32" s="68">
        <v>2</v>
      </c>
      <c r="M32" s="69">
        <v>0.5198339985556845</v>
      </c>
      <c r="N32" s="69">
        <v>9.775374376039935</v>
      </c>
      <c r="O32" s="70">
        <v>450360.14954884705</v>
      </c>
      <c r="P32" s="71">
        <v>4.981117390002408</v>
      </c>
      <c r="Q32" s="71">
        <v>374.6756651820691</v>
      </c>
      <c r="R32" s="71">
        <v>206.8528</v>
      </c>
      <c r="S32" s="72">
        <v>167.8228651820691</v>
      </c>
      <c r="T32" s="73">
        <v>201.7230839488471</v>
      </c>
    </row>
    <row r="33" spans="1:20" ht="12.75">
      <c r="A33" s="77" t="s">
        <v>54</v>
      </c>
      <c r="B33" s="74" t="s">
        <v>56</v>
      </c>
      <c r="C33" s="56">
        <v>40950</v>
      </c>
      <c r="D33" s="75">
        <v>19.7</v>
      </c>
      <c r="E33" s="58">
        <v>4016</v>
      </c>
      <c r="F33" s="59" t="s">
        <v>27</v>
      </c>
      <c r="G33" s="59"/>
      <c r="H33" s="59">
        <v>5</v>
      </c>
      <c r="I33" s="59">
        <v>27</v>
      </c>
      <c r="J33" s="59">
        <v>34</v>
      </c>
      <c r="K33" s="59">
        <v>38</v>
      </c>
      <c r="L33" s="59"/>
      <c r="M33" s="60">
        <v>0.2748802072056998</v>
      </c>
      <c r="N33" s="60">
        <v>4.1085657370517925</v>
      </c>
      <c r="O33" s="61">
        <v>801887.7408933942</v>
      </c>
      <c r="P33" s="62">
        <v>3.339743460189192</v>
      </c>
      <c r="Q33" s="62">
        <v>199.67324225433123</v>
      </c>
      <c r="R33" s="62">
        <v>164.41425</v>
      </c>
      <c r="S33" s="63">
        <v>35.25899225433122</v>
      </c>
      <c r="T33" s="64">
        <v>141.60011289339417</v>
      </c>
    </row>
    <row r="34" spans="1:20" ht="13.5" thickBot="1">
      <c r="A34" s="81"/>
      <c r="B34" s="82"/>
      <c r="C34" s="65">
        <v>41460</v>
      </c>
      <c r="D34" s="78">
        <v>20.1</v>
      </c>
      <c r="E34" s="67"/>
      <c r="F34" s="68" t="s">
        <v>28</v>
      </c>
      <c r="G34" s="68"/>
      <c r="H34" s="68">
        <v>8</v>
      </c>
      <c r="I34" s="68">
        <v>28</v>
      </c>
      <c r="J34" s="68">
        <v>27</v>
      </c>
      <c r="K34" s="68">
        <v>35</v>
      </c>
      <c r="L34" s="68">
        <v>1</v>
      </c>
      <c r="M34" s="69">
        <v>0.2632716627361524</v>
      </c>
      <c r="N34" s="69">
        <v>3.9840637450199203</v>
      </c>
      <c r="O34" s="70">
        <v>1039461.874791133</v>
      </c>
      <c r="P34" s="71">
        <v>4.2759508769859345</v>
      </c>
      <c r="Q34" s="71">
        <v>258.8301481053618</v>
      </c>
      <c r="R34" s="71">
        <v>166.4619</v>
      </c>
      <c r="S34" s="72">
        <v>92.36824810536177</v>
      </c>
      <c r="T34" s="73">
        <v>370.95088439113283</v>
      </c>
    </row>
    <row r="35" spans="1:20" ht="12.75">
      <c r="A35" s="77" t="s">
        <v>56</v>
      </c>
      <c r="B35" s="74" t="s">
        <v>58</v>
      </c>
      <c r="C35" s="56">
        <v>50370</v>
      </c>
      <c r="D35" s="75">
        <v>21.7</v>
      </c>
      <c r="E35" s="58">
        <v>4939</v>
      </c>
      <c r="F35" s="59" t="s">
        <v>27</v>
      </c>
      <c r="G35" s="59">
        <v>1</v>
      </c>
      <c r="H35" s="59">
        <v>6</v>
      </c>
      <c r="I35" s="59">
        <v>41</v>
      </c>
      <c r="J35" s="59">
        <v>44</v>
      </c>
      <c r="K35" s="59">
        <v>66</v>
      </c>
      <c r="L35" s="59"/>
      <c r="M35" s="60">
        <v>0.25329347051353085</v>
      </c>
      <c r="N35" s="60">
        <v>4.656813120064791</v>
      </c>
      <c r="O35" s="61">
        <v>1131563.0500167094</v>
      </c>
      <c r="P35" s="62">
        <v>3.1154079569957434</v>
      </c>
      <c r="Q35" s="62">
        <v>229.1077242390584</v>
      </c>
      <c r="R35" s="62">
        <v>202.23555</v>
      </c>
      <c r="S35" s="63">
        <v>26.87217423905841</v>
      </c>
      <c r="T35" s="64">
        <v>132.72166856670947</v>
      </c>
    </row>
    <row r="36" spans="1:20" ht="13.5" thickBot="1">
      <c r="A36" s="81"/>
      <c r="B36" s="82"/>
      <c r="C36" s="65">
        <v>50590</v>
      </c>
      <c r="D36" s="78">
        <v>22.2</v>
      </c>
      <c r="E36" s="67"/>
      <c r="F36" s="68" t="s">
        <v>28</v>
      </c>
      <c r="G36" s="68">
        <v>1</v>
      </c>
      <c r="H36" s="68">
        <v>3</v>
      </c>
      <c r="I36" s="68">
        <v>35</v>
      </c>
      <c r="J36" s="68">
        <v>39</v>
      </c>
      <c r="K36" s="68">
        <v>42</v>
      </c>
      <c r="L36" s="68"/>
      <c r="M36" s="69">
        <v>0.2138149369100679</v>
      </c>
      <c r="N36" s="69">
        <v>3.9481676452723224</v>
      </c>
      <c r="O36" s="70">
        <v>803160.4586721621</v>
      </c>
      <c r="P36" s="71">
        <v>2.2016372153801225</v>
      </c>
      <c r="Q36" s="71">
        <v>162.61600702007738</v>
      </c>
      <c r="R36" s="71">
        <v>203.11885</v>
      </c>
      <c r="S36" s="72">
        <v>-40.50284297992263</v>
      </c>
      <c r="T36" s="73">
        <v>-200.0435414778379</v>
      </c>
    </row>
    <row r="37" spans="1:20" ht="12.75">
      <c r="A37" s="77" t="s">
        <v>58</v>
      </c>
      <c r="B37" s="74" t="s">
        <v>60</v>
      </c>
      <c r="C37" s="56">
        <v>41220</v>
      </c>
      <c r="D37" s="75">
        <v>25.5</v>
      </c>
      <c r="E37" s="58">
        <v>3192</v>
      </c>
      <c r="F37" s="59" t="s">
        <v>27</v>
      </c>
      <c r="G37" s="59"/>
      <c r="H37" s="59">
        <v>1</v>
      </c>
      <c r="I37" s="59">
        <v>19</v>
      </c>
      <c r="J37" s="59">
        <v>28</v>
      </c>
      <c r="K37" s="59">
        <v>32</v>
      </c>
      <c r="L37" s="59"/>
      <c r="M37" s="60">
        <v>0.24987195311762486</v>
      </c>
      <c r="N37" s="60">
        <v>3.7593984962406015</v>
      </c>
      <c r="O37" s="61">
        <v>367100.952433998</v>
      </c>
      <c r="P37" s="62">
        <v>1.9110048328338205</v>
      </c>
      <c r="Q37" s="62">
        <v>115.00656404573873</v>
      </c>
      <c r="R37" s="62">
        <v>165.4983</v>
      </c>
      <c r="S37" s="63">
        <v>-50.49173595426127</v>
      </c>
      <c r="T37" s="64">
        <v>-161.16962116600197</v>
      </c>
    </row>
    <row r="38" spans="1:20" ht="13.5" thickBot="1">
      <c r="A38" s="81"/>
      <c r="B38" s="82"/>
      <c r="C38" s="65">
        <v>41910</v>
      </c>
      <c r="D38" s="78">
        <v>25.5</v>
      </c>
      <c r="E38" s="67"/>
      <c r="F38" s="68" t="s">
        <v>28</v>
      </c>
      <c r="G38" s="68"/>
      <c r="H38" s="68">
        <v>3</v>
      </c>
      <c r="I38" s="68">
        <v>32</v>
      </c>
      <c r="J38" s="68">
        <v>30</v>
      </c>
      <c r="K38" s="68">
        <v>37</v>
      </c>
      <c r="L38" s="68">
        <v>2</v>
      </c>
      <c r="M38" s="69">
        <v>0.34303734580205064</v>
      </c>
      <c r="N38" s="69">
        <v>5.24749373433584</v>
      </c>
      <c r="O38" s="70">
        <v>661035.5700679515</v>
      </c>
      <c r="P38" s="71">
        <v>3.384475931893366</v>
      </c>
      <c r="Q38" s="71">
        <v>207.09134400625047</v>
      </c>
      <c r="R38" s="71">
        <v>168.26865</v>
      </c>
      <c r="S38" s="72">
        <v>38.82269400625046</v>
      </c>
      <c r="T38" s="73">
        <v>123.92203926795146</v>
      </c>
    </row>
    <row r="39" spans="1:20" ht="12.75">
      <c r="A39" s="77" t="s">
        <v>60</v>
      </c>
      <c r="B39" s="74" t="s">
        <v>62</v>
      </c>
      <c r="C39" s="56">
        <v>40470</v>
      </c>
      <c r="D39" s="75">
        <v>26</v>
      </c>
      <c r="E39" s="58">
        <v>7513</v>
      </c>
      <c r="F39" s="59" t="s">
        <v>27</v>
      </c>
      <c r="G39" s="59">
        <v>1</v>
      </c>
      <c r="H39" s="59"/>
      <c r="I39" s="59">
        <v>26</v>
      </c>
      <c r="J39" s="59">
        <v>33</v>
      </c>
      <c r="K39" s="59">
        <v>42</v>
      </c>
      <c r="L39" s="59">
        <v>2</v>
      </c>
      <c r="M39" s="60">
        <v>0.1396664969407858</v>
      </c>
      <c r="N39" s="60">
        <v>2.063090642885665</v>
      </c>
      <c r="O39" s="61">
        <v>455410.7928595299</v>
      </c>
      <c r="P39" s="62">
        <v>1.025897259801877</v>
      </c>
      <c r="Q39" s="62">
        <v>60.61637067210567</v>
      </c>
      <c r="R39" s="62">
        <v>162.48705</v>
      </c>
      <c r="S39" s="63">
        <v>-101.87067932789435</v>
      </c>
      <c r="T39" s="64">
        <v>-765.3544137904702</v>
      </c>
    </row>
    <row r="40" spans="1:20" ht="13.5" thickBot="1">
      <c r="A40" s="81"/>
      <c r="B40" s="82"/>
      <c r="C40" s="65">
        <v>40650</v>
      </c>
      <c r="D40" s="78">
        <v>26.1</v>
      </c>
      <c r="E40" s="67"/>
      <c r="F40" s="68" t="s">
        <v>28</v>
      </c>
      <c r="G40" s="68">
        <v>2</v>
      </c>
      <c r="H40" s="68">
        <v>4</v>
      </c>
      <c r="I40" s="68">
        <v>47</v>
      </c>
      <c r="J40" s="68">
        <v>47</v>
      </c>
      <c r="K40" s="68">
        <v>67</v>
      </c>
      <c r="L40" s="68">
        <v>2</v>
      </c>
      <c r="M40" s="69">
        <v>0.22875646525482976</v>
      </c>
      <c r="N40" s="69">
        <v>3.394116864102223</v>
      </c>
      <c r="O40" s="70">
        <v>1116854.384816754</v>
      </c>
      <c r="P40" s="71">
        <v>2.5047809928925298</v>
      </c>
      <c r="Q40" s="71">
        <v>148.65624714717873</v>
      </c>
      <c r="R40" s="71">
        <v>163.20975</v>
      </c>
      <c r="S40" s="72">
        <v>-14.553502852821282</v>
      </c>
      <c r="T40" s="73">
        <v>-109.34046693324629</v>
      </c>
    </row>
    <row r="41" spans="1:20" ht="12.75">
      <c r="A41" s="77" t="s">
        <v>62</v>
      </c>
      <c r="B41" s="74" t="s">
        <v>64</v>
      </c>
      <c r="C41" s="56">
        <v>38870</v>
      </c>
      <c r="D41" s="75">
        <v>27</v>
      </c>
      <c r="E41" s="58">
        <v>8724</v>
      </c>
      <c r="F41" s="59" t="s">
        <v>27</v>
      </c>
      <c r="G41" s="59"/>
      <c r="H41" s="59">
        <v>5</v>
      </c>
      <c r="I41" s="59">
        <v>23</v>
      </c>
      <c r="J41" s="59">
        <v>78</v>
      </c>
      <c r="K41" s="59">
        <v>92</v>
      </c>
      <c r="L41" s="59">
        <v>2</v>
      </c>
      <c r="M41" s="60">
        <v>0.2181427090281128</v>
      </c>
      <c r="N41" s="60">
        <v>3.094910591471802</v>
      </c>
      <c r="O41" s="61">
        <v>982674.9749359475</v>
      </c>
      <c r="P41" s="62">
        <v>1.984846121543152</v>
      </c>
      <c r="Q41" s="62">
        <v>112.6404143667982</v>
      </c>
      <c r="R41" s="62">
        <v>156.06305</v>
      </c>
      <c r="S41" s="63">
        <v>-43.42263563320181</v>
      </c>
      <c r="T41" s="64">
        <v>-378.8190732640526</v>
      </c>
    </row>
    <row r="42" spans="1:20" ht="13.5" thickBot="1">
      <c r="A42" s="81"/>
      <c r="B42" s="82"/>
      <c r="C42" s="65">
        <v>38960</v>
      </c>
      <c r="D42" s="78">
        <v>27.1</v>
      </c>
      <c r="E42" s="67"/>
      <c r="F42" s="68" t="s">
        <v>28</v>
      </c>
      <c r="G42" s="68">
        <v>2</v>
      </c>
      <c r="H42" s="68">
        <v>4</v>
      </c>
      <c r="I42" s="68">
        <v>27</v>
      </c>
      <c r="J42" s="68">
        <v>77</v>
      </c>
      <c r="K42" s="68">
        <v>100</v>
      </c>
      <c r="L42" s="68">
        <v>1</v>
      </c>
      <c r="M42" s="69">
        <v>0.22368430776376166</v>
      </c>
      <c r="N42" s="69">
        <v>3.1808803301237965</v>
      </c>
      <c r="O42" s="70">
        <v>1091165.5550295198</v>
      </c>
      <c r="P42" s="71">
        <v>2.198888394886837</v>
      </c>
      <c r="Q42" s="71">
        <v>125.07629012259513</v>
      </c>
      <c r="R42" s="71">
        <v>156.4244</v>
      </c>
      <c r="S42" s="72">
        <v>-31.348109877404866</v>
      </c>
      <c r="T42" s="73">
        <v>-273.48091057048003</v>
      </c>
    </row>
    <row r="43" spans="1:20" ht="12.75">
      <c r="A43" s="77" t="s">
        <v>64</v>
      </c>
      <c r="B43" s="74" t="s">
        <v>66</v>
      </c>
      <c r="C43" s="56">
        <v>31750</v>
      </c>
      <c r="D43" s="75">
        <v>31.7</v>
      </c>
      <c r="E43" s="58">
        <v>1595</v>
      </c>
      <c r="F43" s="59" t="s">
        <v>27</v>
      </c>
      <c r="G43" s="59"/>
      <c r="H43" s="59">
        <v>2</v>
      </c>
      <c r="I43" s="59">
        <v>5</v>
      </c>
      <c r="J43" s="59">
        <v>19</v>
      </c>
      <c r="K43" s="59">
        <v>20</v>
      </c>
      <c r="L43" s="59"/>
      <c r="M43" s="60">
        <v>0.3516544156805409</v>
      </c>
      <c r="N43" s="60">
        <v>4.075235109717869</v>
      </c>
      <c r="O43" s="61">
        <v>299384.0857190598</v>
      </c>
      <c r="P43" s="62">
        <v>4.049220604907267</v>
      </c>
      <c r="Q43" s="62">
        <v>187.70162114047636</v>
      </c>
      <c r="R43" s="62">
        <v>127.47625</v>
      </c>
      <c r="S43" s="63">
        <v>60.22537114047637</v>
      </c>
      <c r="T43" s="64">
        <v>96.05946696905981</v>
      </c>
    </row>
    <row r="44" spans="1:20" ht="13.5" thickBot="1">
      <c r="A44" s="81"/>
      <c r="B44" s="82"/>
      <c r="C44" s="65">
        <v>31720</v>
      </c>
      <c r="D44" s="78">
        <v>32</v>
      </c>
      <c r="E44" s="67"/>
      <c r="F44" s="68" t="s">
        <v>28</v>
      </c>
      <c r="G44" s="68">
        <v>1</v>
      </c>
      <c r="H44" s="68">
        <v>2</v>
      </c>
      <c r="I44" s="68">
        <v>8</v>
      </c>
      <c r="J44" s="68">
        <v>14</v>
      </c>
      <c r="K44" s="68">
        <v>9</v>
      </c>
      <c r="L44" s="68"/>
      <c r="M44" s="69">
        <v>0.3384490402153814</v>
      </c>
      <c r="N44" s="69">
        <v>3.918495297805643</v>
      </c>
      <c r="O44" s="70">
        <v>386008.97432327055</v>
      </c>
      <c r="P44" s="71">
        <v>5.225774674969389</v>
      </c>
      <c r="Q44" s="71">
        <v>242.01189612744236</v>
      </c>
      <c r="R44" s="71">
        <v>127.3558</v>
      </c>
      <c r="S44" s="72">
        <v>114.65609612744235</v>
      </c>
      <c r="T44" s="73">
        <v>182.87647332327057</v>
      </c>
    </row>
    <row r="45" spans="1:20" ht="12.75">
      <c r="A45" s="77" t="s">
        <v>66</v>
      </c>
      <c r="B45" s="74" t="s">
        <v>68</v>
      </c>
      <c r="C45" s="56">
        <v>38270</v>
      </c>
      <c r="D45" s="75">
        <v>28</v>
      </c>
      <c r="E45" s="58">
        <v>11204</v>
      </c>
      <c r="F45" s="59" t="s">
        <v>27</v>
      </c>
      <c r="G45" s="59">
        <v>1</v>
      </c>
      <c r="H45" s="59">
        <v>14</v>
      </c>
      <c r="I45" s="59">
        <v>37</v>
      </c>
      <c r="J45" s="59">
        <v>135</v>
      </c>
      <c r="K45" s="59">
        <v>175</v>
      </c>
      <c r="L45" s="59">
        <v>1</v>
      </c>
      <c r="M45" s="60">
        <v>0.30031251504318096</v>
      </c>
      <c r="N45" s="60">
        <v>4.194930382006426</v>
      </c>
      <c r="O45" s="61">
        <v>2211322.7971482677</v>
      </c>
      <c r="P45" s="62">
        <v>3.5323825041697776</v>
      </c>
      <c r="Q45" s="62">
        <v>197.36904651448302</v>
      </c>
      <c r="R45" s="62">
        <v>153.65405</v>
      </c>
      <c r="S45" s="63">
        <v>43.714996514483005</v>
      </c>
      <c r="T45" s="64">
        <v>489.7828209482676</v>
      </c>
    </row>
    <row r="46" spans="1:20" ht="13.5" thickBot="1">
      <c r="A46" s="81"/>
      <c r="B46" s="82"/>
      <c r="C46" s="65">
        <v>38250</v>
      </c>
      <c r="D46" s="78">
        <v>28</v>
      </c>
      <c r="E46" s="67"/>
      <c r="F46" s="68" t="s">
        <v>28</v>
      </c>
      <c r="G46" s="68"/>
      <c r="H46" s="68">
        <v>13</v>
      </c>
      <c r="I46" s="68">
        <v>34</v>
      </c>
      <c r="J46" s="68">
        <v>98</v>
      </c>
      <c r="K46" s="68">
        <v>148</v>
      </c>
      <c r="L46" s="68">
        <v>3</v>
      </c>
      <c r="M46" s="69">
        <v>0.2365398515789147</v>
      </c>
      <c r="N46" s="69">
        <v>3.3023920028561227</v>
      </c>
      <c r="O46" s="70">
        <v>1853920.0944079314</v>
      </c>
      <c r="P46" s="71">
        <v>2.9630134052055377</v>
      </c>
      <c r="Q46" s="71">
        <v>165.46948361370326</v>
      </c>
      <c r="R46" s="71">
        <v>153.57375</v>
      </c>
      <c r="S46" s="72">
        <v>11.895733613703271</v>
      </c>
      <c r="T46" s="73">
        <v>133.27979940793145</v>
      </c>
    </row>
    <row r="47" spans="1:20" ht="12.75">
      <c r="A47" s="77" t="s">
        <v>68</v>
      </c>
      <c r="B47" s="74" t="s">
        <v>70</v>
      </c>
      <c r="C47" s="56">
        <v>42070</v>
      </c>
      <c r="D47" s="75">
        <v>26.5</v>
      </c>
      <c r="E47" s="58">
        <v>3398</v>
      </c>
      <c r="F47" s="59" t="s">
        <v>27</v>
      </c>
      <c r="G47" s="59"/>
      <c r="H47" s="59">
        <v>7</v>
      </c>
      <c r="I47" s="59">
        <v>11</v>
      </c>
      <c r="J47" s="59">
        <v>43</v>
      </c>
      <c r="K47" s="59">
        <v>44</v>
      </c>
      <c r="L47" s="59"/>
      <c r="M47" s="60">
        <v>0.2922678822230349</v>
      </c>
      <c r="N47" s="60">
        <v>4.487934078869923</v>
      </c>
      <c r="O47" s="61">
        <v>887217.3053358584</v>
      </c>
      <c r="P47" s="62">
        <v>4.250903654133427</v>
      </c>
      <c r="Q47" s="62">
        <v>261.09985442491416</v>
      </c>
      <c r="R47" s="62">
        <v>168.91105</v>
      </c>
      <c r="S47" s="63">
        <v>92.18880442491417</v>
      </c>
      <c r="T47" s="64">
        <v>313.25755743585836</v>
      </c>
    </row>
    <row r="48" spans="1:20" ht="13.5" thickBot="1">
      <c r="A48" s="81"/>
      <c r="B48" s="82"/>
      <c r="C48" s="65">
        <v>41840</v>
      </c>
      <c r="D48" s="78">
        <v>26.7</v>
      </c>
      <c r="E48" s="67"/>
      <c r="F48" s="68" t="s">
        <v>28</v>
      </c>
      <c r="G48" s="68"/>
      <c r="H48" s="68">
        <v>1</v>
      </c>
      <c r="I48" s="68">
        <v>15</v>
      </c>
      <c r="J48" s="68">
        <v>34</v>
      </c>
      <c r="K48" s="68">
        <v>45</v>
      </c>
      <c r="L48" s="68"/>
      <c r="M48" s="69">
        <v>0.24088075191053893</v>
      </c>
      <c r="N48" s="69">
        <v>3.6786344908769864</v>
      </c>
      <c r="O48" s="70">
        <v>362888.1864765512</v>
      </c>
      <c r="P48" s="71">
        <v>1.7482555843584702</v>
      </c>
      <c r="Q48" s="71">
        <v>106.79463992835525</v>
      </c>
      <c r="R48" s="71">
        <v>167.9876</v>
      </c>
      <c r="S48" s="72">
        <v>-61.192960071644734</v>
      </c>
      <c r="T48" s="73">
        <v>-207.93367832344882</v>
      </c>
    </row>
    <row r="49" spans="1:20" ht="12.75">
      <c r="A49" s="77" t="s">
        <v>70</v>
      </c>
      <c r="B49" s="74" t="s">
        <v>72</v>
      </c>
      <c r="C49" s="56">
        <v>47330</v>
      </c>
      <c r="D49" s="75">
        <v>24.4</v>
      </c>
      <c r="E49" s="58">
        <v>3361</v>
      </c>
      <c r="F49" s="59" t="s">
        <v>27</v>
      </c>
      <c r="G49" s="59"/>
      <c r="H49" s="59">
        <v>3</v>
      </c>
      <c r="I49" s="59">
        <v>14</v>
      </c>
      <c r="J49" s="59">
        <v>45</v>
      </c>
      <c r="K49" s="59">
        <v>57</v>
      </c>
      <c r="L49" s="59">
        <v>1</v>
      </c>
      <c r="M49" s="60">
        <v>0.2712580758125487</v>
      </c>
      <c r="N49" s="60">
        <v>4.686105325795894</v>
      </c>
      <c r="O49" s="61">
        <v>581953.1232594408</v>
      </c>
      <c r="P49" s="62">
        <v>2.5057061020390297</v>
      </c>
      <c r="Q49" s="62">
        <v>173.14880192188062</v>
      </c>
      <c r="R49" s="62">
        <v>190.02995</v>
      </c>
      <c r="S49" s="63">
        <v>-16.881148078119395</v>
      </c>
      <c r="T49" s="64">
        <v>-56.73753869055929</v>
      </c>
    </row>
    <row r="50" spans="1:20" ht="13.5" thickBot="1">
      <c r="A50" s="81"/>
      <c r="B50" s="82"/>
      <c r="C50" s="65">
        <v>46920</v>
      </c>
      <c r="D50" s="78">
        <v>24.6</v>
      </c>
      <c r="E50" s="67"/>
      <c r="F50" s="68" t="s">
        <v>28</v>
      </c>
      <c r="G50" s="68"/>
      <c r="H50" s="68">
        <v>5</v>
      </c>
      <c r="I50" s="68">
        <v>17</v>
      </c>
      <c r="J50" s="68">
        <v>45</v>
      </c>
      <c r="K50" s="68">
        <v>44</v>
      </c>
      <c r="L50" s="68">
        <v>1</v>
      </c>
      <c r="M50" s="69">
        <v>0.2953449442881971</v>
      </c>
      <c r="N50" s="69">
        <v>5.058018446890806</v>
      </c>
      <c r="O50" s="70">
        <v>777480.8259997773</v>
      </c>
      <c r="P50" s="71">
        <v>3.3768386947065543</v>
      </c>
      <c r="Q50" s="71">
        <v>231.32425647122204</v>
      </c>
      <c r="R50" s="71">
        <v>188.3838</v>
      </c>
      <c r="S50" s="72">
        <v>42.940456471222035</v>
      </c>
      <c r="T50" s="73">
        <v>144.32287419977726</v>
      </c>
    </row>
    <row r="51" spans="1:20" ht="12.75">
      <c r="A51" s="77" t="s">
        <v>72</v>
      </c>
      <c r="B51" s="74" t="s">
        <v>74</v>
      </c>
      <c r="C51" s="56">
        <v>51840</v>
      </c>
      <c r="D51" s="75">
        <v>23.2</v>
      </c>
      <c r="E51" s="58">
        <v>2875</v>
      </c>
      <c r="F51" s="59" t="s">
        <v>27</v>
      </c>
      <c r="G51" s="59"/>
      <c r="H51" s="59">
        <v>3</v>
      </c>
      <c r="I51" s="59">
        <v>18</v>
      </c>
      <c r="J51" s="59">
        <v>75</v>
      </c>
      <c r="K51" s="59">
        <v>114</v>
      </c>
      <c r="L51" s="59">
        <v>1</v>
      </c>
      <c r="M51" s="60">
        <v>0.4457753365833572</v>
      </c>
      <c r="N51" s="60">
        <v>8.434782608695652</v>
      </c>
      <c r="O51" s="61">
        <v>752665.8892168875</v>
      </c>
      <c r="P51" s="62">
        <v>3.458967939180102</v>
      </c>
      <c r="Q51" s="62">
        <v>261.7968310319609</v>
      </c>
      <c r="R51" s="62">
        <v>208.1376</v>
      </c>
      <c r="S51" s="63">
        <v>53.6592310319609</v>
      </c>
      <c r="T51" s="64">
        <v>154.2702892168876</v>
      </c>
    </row>
    <row r="52" spans="1:20" ht="13.5" thickBot="1">
      <c r="A52" s="81"/>
      <c r="B52" s="82"/>
      <c r="C52" s="65">
        <v>52110</v>
      </c>
      <c r="D52" s="78">
        <v>22.9</v>
      </c>
      <c r="E52" s="67"/>
      <c r="F52" s="68" t="s">
        <v>28</v>
      </c>
      <c r="G52" s="68"/>
      <c r="H52" s="68">
        <v>8</v>
      </c>
      <c r="I52" s="68">
        <v>38</v>
      </c>
      <c r="J52" s="68">
        <v>98</v>
      </c>
      <c r="K52" s="68">
        <v>127</v>
      </c>
      <c r="L52" s="68"/>
      <c r="M52" s="69">
        <v>0.6583407139499311</v>
      </c>
      <c r="N52" s="69">
        <v>12.521739130434783</v>
      </c>
      <c r="O52" s="70">
        <v>1443118.78968475</v>
      </c>
      <c r="P52" s="71">
        <v>6.597665654969575</v>
      </c>
      <c r="Q52" s="71">
        <v>501.9543616294782</v>
      </c>
      <c r="R52" s="71">
        <v>209.22165</v>
      </c>
      <c r="S52" s="72">
        <v>292.7327116294782</v>
      </c>
      <c r="T52" s="73">
        <v>841.6065459347499</v>
      </c>
    </row>
    <row r="53" spans="1:20" ht="12.75">
      <c r="A53" s="77" t="s">
        <v>74</v>
      </c>
      <c r="B53" s="74" t="s">
        <v>76</v>
      </c>
      <c r="C53" s="56">
        <v>47450</v>
      </c>
      <c r="D53" s="75">
        <v>24.9</v>
      </c>
      <c r="E53" s="58">
        <v>4737</v>
      </c>
      <c r="F53" s="59" t="s">
        <v>27</v>
      </c>
      <c r="G53" s="59"/>
      <c r="H53" s="59">
        <v>10</v>
      </c>
      <c r="I53" s="59">
        <v>30</v>
      </c>
      <c r="J53" s="59">
        <v>79</v>
      </c>
      <c r="K53" s="59">
        <v>100</v>
      </c>
      <c r="L53" s="59">
        <v>4</v>
      </c>
      <c r="M53" s="60">
        <v>0.3748112813771093</v>
      </c>
      <c r="N53" s="60">
        <v>6.4914502849905</v>
      </c>
      <c r="O53" s="61">
        <v>1481373.8860421076</v>
      </c>
      <c r="P53" s="62">
        <v>4.5141109302929285</v>
      </c>
      <c r="Q53" s="62">
        <v>312.7240629179032</v>
      </c>
      <c r="R53" s="62">
        <v>190.51175</v>
      </c>
      <c r="S53" s="63">
        <v>122.2123129179032</v>
      </c>
      <c r="T53" s="64">
        <v>578.9197262921075</v>
      </c>
    </row>
    <row r="54" spans="1:20" ht="13.5" thickBot="1">
      <c r="A54" s="81"/>
      <c r="B54" s="82"/>
      <c r="C54" s="65">
        <v>47740</v>
      </c>
      <c r="D54" s="78">
        <v>24.7</v>
      </c>
      <c r="E54" s="67"/>
      <c r="F54" s="68" t="s">
        <v>28</v>
      </c>
      <c r="G54" s="68">
        <v>3</v>
      </c>
      <c r="H54" s="68">
        <v>10</v>
      </c>
      <c r="I54" s="68">
        <v>19</v>
      </c>
      <c r="J54" s="68">
        <v>50</v>
      </c>
      <c r="K54" s="68">
        <v>59</v>
      </c>
      <c r="L54" s="68"/>
      <c r="M54" s="69">
        <v>0.2483563091934623</v>
      </c>
      <c r="N54" s="69">
        <v>4.327633523327</v>
      </c>
      <c r="O54" s="70">
        <v>1498184.7220675058</v>
      </c>
      <c r="P54" s="71">
        <v>4.53760522027706</v>
      </c>
      <c r="Q54" s="71">
        <v>316.2728988953992</v>
      </c>
      <c r="R54" s="71">
        <v>191.6761</v>
      </c>
      <c r="S54" s="72">
        <v>124.59679889539919</v>
      </c>
      <c r="T54" s="73">
        <v>590.215036367506</v>
      </c>
    </row>
    <row r="55" spans="1:20" ht="12.75">
      <c r="A55" s="77" t="s">
        <v>76</v>
      </c>
      <c r="B55" s="74" t="s">
        <v>78</v>
      </c>
      <c r="C55" s="56">
        <v>43990</v>
      </c>
      <c r="D55" s="75">
        <v>26.4</v>
      </c>
      <c r="E55" s="58">
        <v>6729</v>
      </c>
      <c r="F55" s="59" t="s">
        <v>27</v>
      </c>
      <c r="G55" s="59"/>
      <c r="H55" s="59">
        <v>9</v>
      </c>
      <c r="I55" s="59">
        <v>47</v>
      </c>
      <c r="J55" s="59">
        <v>121</v>
      </c>
      <c r="K55" s="59">
        <v>142</v>
      </c>
      <c r="L55" s="59">
        <v>1</v>
      </c>
      <c r="M55" s="60">
        <v>0.41187236760424406</v>
      </c>
      <c r="N55" s="60">
        <v>6.613166889582405</v>
      </c>
      <c r="O55" s="61">
        <v>1711812.827225131</v>
      </c>
      <c r="P55" s="62">
        <v>3.960946078901851</v>
      </c>
      <c r="Q55" s="62">
        <v>254.39334629590294</v>
      </c>
      <c r="R55" s="62">
        <v>176.61985</v>
      </c>
      <c r="S55" s="63">
        <v>77.77349629590293</v>
      </c>
      <c r="T55" s="64">
        <v>523.3378565751308</v>
      </c>
    </row>
    <row r="56" spans="1:20" ht="13.5" thickBot="1">
      <c r="A56" s="81"/>
      <c r="B56" s="82"/>
      <c r="C56" s="65">
        <v>44230</v>
      </c>
      <c r="D56" s="78">
        <v>26.1</v>
      </c>
      <c r="E56" s="67"/>
      <c r="F56" s="68" t="s">
        <v>28</v>
      </c>
      <c r="G56" s="68">
        <v>2</v>
      </c>
      <c r="H56" s="68">
        <v>13</v>
      </c>
      <c r="I56" s="68">
        <v>41</v>
      </c>
      <c r="J56" s="68">
        <v>121</v>
      </c>
      <c r="K56" s="68">
        <v>171</v>
      </c>
      <c r="L56" s="68">
        <v>1</v>
      </c>
      <c r="M56" s="69">
        <v>0.40963747345491064</v>
      </c>
      <c r="N56" s="69">
        <v>6.613166889582405</v>
      </c>
      <c r="O56" s="70">
        <v>2178535.5631057145</v>
      </c>
      <c r="P56" s="71">
        <v>5.013538224170201</v>
      </c>
      <c r="Q56" s="71">
        <v>323.7532416563701</v>
      </c>
      <c r="R56" s="71">
        <v>177.58345</v>
      </c>
      <c r="S56" s="72">
        <v>146.1697916563701</v>
      </c>
      <c r="T56" s="73">
        <v>983.5765280557144</v>
      </c>
    </row>
    <row r="57" spans="1:20" ht="12.75">
      <c r="A57" s="77" t="s">
        <v>78</v>
      </c>
      <c r="B57" s="74" t="s">
        <v>80</v>
      </c>
      <c r="C57" s="56">
        <v>40210</v>
      </c>
      <c r="D57" s="75">
        <v>27.1</v>
      </c>
      <c r="E57" s="58">
        <v>6132</v>
      </c>
      <c r="F57" s="59" t="s">
        <v>27</v>
      </c>
      <c r="G57" s="59">
        <v>1</v>
      </c>
      <c r="H57" s="59">
        <v>10</v>
      </c>
      <c r="I57" s="59">
        <v>32</v>
      </c>
      <c r="J57" s="59">
        <v>84</v>
      </c>
      <c r="K57" s="59">
        <v>85</v>
      </c>
      <c r="L57" s="59"/>
      <c r="M57" s="60">
        <v>0.35278868365195176</v>
      </c>
      <c r="N57" s="60">
        <v>5.177756033920418</v>
      </c>
      <c r="O57" s="61">
        <v>1587758.0831569566</v>
      </c>
      <c r="P57" s="62">
        <v>4.410575465469991</v>
      </c>
      <c r="Q57" s="62">
        <v>258.92988962116056</v>
      </c>
      <c r="R57" s="62">
        <v>161.44315</v>
      </c>
      <c r="S57" s="63">
        <v>97.48673962116055</v>
      </c>
      <c r="T57" s="64">
        <v>597.7886873569565</v>
      </c>
    </row>
    <row r="58" spans="1:20" ht="13.5" thickBot="1">
      <c r="A58" s="81"/>
      <c r="B58" s="82"/>
      <c r="C58" s="65">
        <v>40080</v>
      </c>
      <c r="D58" s="78">
        <v>27.1</v>
      </c>
      <c r="E58" s="67"/>
      <c r="F58" s="68" t="s">
        <v>28</v>
      </c>
      <c r="G58" s="68">
        <v>1</v>
      </c>
      <c r="H58" s="68">
        <v>9</v>
      </c>
      <c r="I58" s="68">
        <v>30</v>
      </c>
      <c r="J58" s="68">
        <v>90</v>
      </c>
      <c r="K58" s="68">
        <v>76</v>
      </c>
      <c r="L58" s="68">
        <v>1</v>
      </c>
      <c r="M58" s="69">
        <v>0.36508045307485276</v>
      </c>
      <c r="N58" s="69">
        <v>5.340834964122636</v>
      </c>
      <c r="O58" s="70">
        <v>1518373.8860421076</v>
      </c>
      <c r="P58" s="71">
        <v>4.2315162309410495</v>
      </c>
      <c r="Q58" s="71">
        <v>247.61478898273117</v>
      </c>
      <c r="R58" s="71">
        <v>160.9212</v>
      </c>
      <c r="S58" s="72">
        <v>86.69358898273117</v>
      </c>
      <c r="T58" s="73">
        <v>531.6050876421075</v>
      </c>
    </row>
    <row r="59" spans="1:20" ht="12.75">
      <c r="A59" s="77" t="s">
        <v>80</v>
      </c>
      <c r="B59" s="74" t="s">
        <v>82</v>
      </c>
      <c r="C59" s="56">
        <v>38870</v>
      </c>
      <c r="D59" s="75">
        <v>27.9</v>
      </c>
      <c r="E59" s="58">
        <v>8070</v>
      </c>
      <c r="F59" s="59" t="s">
        <v>27</v>
      </c>
      <c r="G59" s="59">
        <v>2</v>
      </c>
      <c r="H59" s="59">
        <v>5</v>
      </c>
      <c r="I59" s="59">
        <v>23</v>
      </c>
      <c r="J59" s="59">
        <v>88</v>
      </c>
      <c r="K59" s="59">
        <v>94</v>
      </c>
      <c r="L59" s="59">
        <v>1</v>
      </c>
      <c r="M59" s="60">
        <v>0.25984001357771064</v>
      </c>
      <c r="N59" s="60">
        <v>3.6864931846344486</v>
      </c>
      <c r="O59" s="61">
        <v>1195855.6032081987</v>
      </c>
      <c r="P59" s="62">
        <v>2.6111860182739473</v>
      </c>
      <c r="Q59" s="62">
        <v>148.18532877425014</v>
      </c>
      <c r="R59" s="62">
        <v>156.06305</v>
      </c>
      <c r="S59" s="63">
        <v>-7.877721225749866</v>
      </c>
      <c r="T59" s="64">
        <v>-63.57321029180142</v>
      </c>
    </row>
    <row r="60" spans="1:20" ht="13.5" thickBot="1">
      <c r="A60" s="81"/>
      <c r="B60" s="82"/>
      <c r="C60" s="65">
        <v>38920</v>
      </c>
      <c r="D60" s="78">
        <v>27.7</v>
      </c>
      <c r="E60" s="67"/>
      <c r="F60" s="68" t="s">
        <v>28</v>
      </c>
      <c r="G60" s="68">
        <v>1</v>
      </c>
      <c r="H60" s="68">
        <v>5</v>
      </c>
      <c r="I60" s="68">
        <v>22</v>
      </c>
      <c r="J60" s="68">
        <v>74</v>
      </c>
      <c r="K60" s="68">
        <v>85</v>
      </c>
      <c r="L60" s="68"/>
      <c r="M60" s="69">
        <v>0.2224338862376805</v>
      </c>
      <c r="N60" s="69">
        <v>3.1598513011152414</v>
      </c>
      <c r="O60" s="70">
        <v>1032712.0975827114</v>
      </c>
      <c r="P60" s="71">
        <v>2.252060443431267</v>
      </c>
      <c r="Q60" s="71">
        <v>127.96928098918356</v>
      </c>
      <c r="R60" s="71">
        <v>156.2638</v>
      </c>
      <c r="S60" s="72">
        <v>-28.294519010816444</v>
      </c>
      <c r="T60" s="73">
        <v>-228.33676841728868</v>
      </c>
    </row>
    <row r="61" spans="1:20" ht="12.75">
      <c r="A61" s="77" t="s">
        <v>82</v>
      </c>
      <c r="B61" s="74" t="s">
        <v>84</v>
      </c>
      <c r="C61" s="56">
        <v>38830</v>
      </c>
      <c r="D61" s="75">
        <v>27.7</v>
      </c>
      <c r="E61" s="58">
        <v>4926</v>
      </c>
      <c r="F61" s="59" t="s">
        <v>27</v>
      </c>
      <c r="G61" s="59"/>
      <c r="H61" s="59">
        <v>5</v>
      </c>
      <c r="I61" s="59">
        <v>16</v>
      </c>
      <c r="J61" s="59">
        <v>59</v>
      </c>
      <c r="K61" s="59">
        <v>48</v>
      </c>
      <c r="L61" s="59"/>
      <c r="M61" s="60">
        <v>0.2864674836195064</v>
      </c>
      <c r="N61" s="60">
        <v>4.0600893219650835</v>
      </c>
      <c r="O61" s="61">
        <v>829615.1345104155</v>
      </c>
      <c r="P61" s="62">
        <v>2.970721999448213</v>
      </c>
      <c r="Q61" s="62">
        <v>168.4155774483182</v>
      </c>
      <c r="R61" s="62">
        <v>155.90245</v>
      </c>
      <c r="S61" s="63">
        <v>12.513127448318215</v>
      </c>
      <c r="T61" s="64">
        <v>61.63966581041553</v>
      </c>
    </row>
    <row r="62" spans="1:20" ht="13.5" thickBot="1">
      <c r="A62" s="81"/>
      <c r="B62" s="82"/>
      <c r="C62" s="65">
        <v>38950</v>
      </c>
      <c r="D62" s="78">
        <v>27.6</v>
      </c>
      <c r="E62" s="67"/>
      <c r="F62" s="68" t="s">
        <v>28</v>
      </c>
      <c r="G62" s="68"/>
      <c r="H62" s="68">
        <v>4</v>
      </c>
      <c r="I62" s="68">
        <v>15</v>
      </c>
      <c r="J62" s="68">
        <v>72</v>
      </c>
      <c r="K62" s="68">
        <v>54</v>
      </c>
      <c r="L62" s="68"/>
      <c r="M62" s="69">
        <v>0.32485283934340003</v>
      </c>
      <c r="N62" s="69">
        <v>4.618351603735282</v>
      </c>
      <c r="O62" s="70">
        <v>795971.6288849282</v>
      </c>
      <c r="P62" s="71">
        <v>2.8414686118687915</v>
      </c>
      <c r="Q62" s="71">
        <v>161.58579555114255</v>
      </c>
      <c r="R62" s="71">
        <v>156.38425</v>
      </c>
      <c r="S62" s="72">
        <v>5.201545551142544</v>
      </c>
      <c r="T62" s="73">
        <v>25.622813384928172</v>
      </c>
    </row>
    <row r="63" spans="1:20" ht="12.75">
      <c r="A63" s="77" t="s">
        <v>84</v>
      </c>
      <c r="B63" s="74" t="s">
        <v>86</v>
      </c>
      <c r="C63" s="56">
        <v>36710</v>
      </c>
      <c r="D63" s="75">
        <v>29.1</v>
      </c>
      <c r="E63" s="58">
        <v>2869</v>
      </c>
      <c r="F63" s="59" t="s">
        <v>27</v>
      </c>
      <c r="G63" s="59"/>
      <c r="H63" s="59">
        <v>5</v>
      </c>
      <c r="I63" s="59">
        <v>8</v>
      </c>
      <c r="J63" s="59">
        <v>37</v>
      </c>
      <c r="K63" s="59">
        <v>39</v>
      </c>
      <c r="L63" s="59">
        <v>2</v>
      </c>
      <c r="M63" s="60">
        <v>0.3381703718903932</v>
      </c>
      <c r="N63" s="60">
        <v>4.531195538515162</v>
      </c>
      <c r="O63" s="61">
        <v>673189.6025955218</v>
      </c>
      <c r="P63" s="62">
        <v>4.377938043509108</v>
      </c>
      <c r="Q63" s="62">
        <v>234.64259414274028</v>
      </c>
      <c r="R63" s="62">
        <v>147.39065</v>
      </c>
      <c r="S63" s="63">
        <v>87.25194414274029</v>
      </c>
      <c r="T63" s="64">
        <v>250.32582774552188</v>
      </c>
    </row>
    <row r="64" spans="1:20" ht="13.5" thickBot="1">
      <c r="A64" s="81"/>
      <c r="B64" s="82"/>
      <c r="C64" s="65">
        <v>36740</v>
      </c>
      <c r="D64" s="78">
        <v>29</v>
      </c>
      <c r="E64" s="67"/>
      <c r="F64" s="68" t="s">
        <v>28</v>
      </c>
      <c r="G64" s="68"/>
      <c r="H64" s="68">
        <v>6</v>
      </c>
      <c r="I64" s="68">
        <v>6</v>
      </c>
      <c r="J64" s="68">
        <v>35</v>
      </c>
      <c r="K64" s="68">
        <v>30</v>
      </c>
      <c r="L64" s="68">
        <v>1</v>
      </c>
      <c r="M64" s="69">
        <v>0.3119023747438466</v>
      </c>
      <c r="N64" s="69">
        <v>4.182642035552457</v>
      </c>
      <c r="O64" s="70">
        <v>729111.0337529241</v>
      </c>
      <c r="P64" s="71">
        <v>4.737738809989122</v>
      </c>
      <c r="Q64" s="71">
        <v>254.13420486334056</v>
      </c>
      <c r="R64" s="71">
        <v>147.5111</v>
      </c>
      <c r="S64" s="72">
        <v>106.62310486334056</v>
      </c>
      <c r="T64" s="73">
        <v>305.90168785292406</v>
      </c>
    </row>
    <row r="65" spans="1:20" ht="15" customHeight="1">
      <c r="A65" s="77" t="s">
        <v>86</v>
      </c>
      <c r="B65" s="74" t="s">
        <v>89</v>
      </c>
      <c r="C65" s="56">
        <v>33990</v>
      </c>
      <c r="D65" s="75">
        <v>31</v>
      </c>
      <c r="E65" s="58">
        <v>3485</v>
      </c>
      <c r="F65" s="59" t="s">
        <v>27</v>
      </c>
      <c r="G65" s="59"/>
      <c r="H65" s="59">
        <v>3</v>
      </c>
      <c r="I65" s="59">
        <v>10</v>
      </c>
      <c r="J65" s="59">
        <v>56</v>
      </c>
      <c r="K65" s="59">
        <v>149</v>
      </c>
      <c r="L65" s="59">
        <v>1</v>
      </c>
      <c r="M65" s="60">
        <v>0.40475408185673695</v>
      </c>
      <c r="N65" s="60">
        <v>5.0215208034433285</v>
      </c>
      <c r="O65" s="61">
        <v>600865.357301994</v>
      </c>
      <c r="P65" s="62">
        <v>3.474324371632697</v>
      </c>
      <c r="Q65" s="62">
        <v>172.41473667202123</v>
      </c>
      <c r="R65" s="62">
        <v>136.46985</v>
      </c>
      <c r="S65" s="63">
        <v>35.94488667202123</v>
      </c>
      <c r="T65" s="64">
        <v>125.26793005199397</v>
      </c>
    </row>
    <row r="66" spans="1:20" ht="13.5" thickBot="1">
      <c r="A66" s="81"/>
      <c r="B66" s="82"/>
      <c r="C66" s="65">
        <v>33960</v>
      </c>
      <c r="D66" s="78">
        <v>30.9</v>
      </c>
      <c r="E66" s="67"/>
      <c r="F66" s="68" t="s">
        <v>28</v>
      </c>
      <c r="G66" s="68">
        <v>2</v>
      </c>
      <c r="H66" s="68">
        <v>5</v>
      </c>
      <c r="I66" s="68">
        <v>14</v>
      </c>
      <c r="J66" s="68">
        <v>53</v>
      </c>
      <c r="K66" s="68">
        <v>42</v>
      </c>
      <c r="L66" s="68"/>
      <c r="M66" s="69">
        <v>0.4282608749499311</v>
      </c>
      <c r="N66" s="69">
        <v>5.308464849354376</v>
      </c>
      <c r="O66" s="70">
        <v>957439.3798039434</v>
      </c>
      <c r="P66" s="71">
        <v>5.540997655491299</v>
      </c>
      <c r="Q66" s="71">
        <v>274.73152935550746</v>
      </c>
      <c r="R66" s="71">
        <v>136.3494</v>
      </c>
      <c r="S66" s="72">
        <v>138.38212935550746</v>
      </c>
      <c r="T66" s="73">
        <v>482.26172080394355</v>
      </c>
    </row>
  </sheetData>
  <mergeCells count="107">
    <mergeCell ref="A65:A66"/>
    <mergeCell ref="B65:B66"/>
    <mergeCell ref="E65:E66"/>
    <mergeCell ref="A63:A64"/>
    <mergeCell ref="B63:B64"/>
    <mergeCell ref="E63:E64"/>
    <mergeCell ref="A61:A62"/>
    <mergeCell ref="B61:B62"/>
    <mergeCell ref="E61:E62"/>
    <mergeCell ref="A59:A60"/>
    <mergeCell ref="B59:B60"/>
    <mergeCell ref="E59:E60"/>
    <mergeCell ref="A57:A58"/>
    <mergeCell ref="B57:B58"/>
    <mergeCell ref="E57:E58"/>
    <mergeCell ref="A55:A56"/>
    <mergeCell ref="B55:B56"/>
    <mergeCell ref="E55:E56"/>
    <mergeCell ref="A53:A54"/>
    <mergeCell ref="B53:B54"/>
    <mergeCell ref="E53:E54"/>
    <mergeCell ref="A51:A52"/>
    <mergeCell ref="B51:B52"/>
    <mergeCell ref="E51:E52"/>
    <mergeCell ref="A49:A50"/>
    <mergeCell ref="B49:B50"/>
    <mergeCell ref="E49:E50"/>
    <mergeCell ref="A47:A48"/>
    <mergeCell ref="B47:B48"/>
    <mergeCell ref="E47:E48"/>
    <mergeCell ref="A45:A46"/>
    <mergeCell ref="B45:B46"/>
    <mergeCell ref="E45:E46"/>
    <mergeCell ref="A43:A44"/>
    <mergeCell ref="B43:B44"/>
    <mergeCell ref="E43:E44"/>
    <mergeCell ref="A41:A42"/>
    <mergeCell ref="B41:B42"/>
    <mergeCell ref="E41:E42"/>
    <mergeCell ref="A39:A40"/>
    <mergeCell ref="B39:B40"/>
    <mergeCell ref="E39:E40"/>
    <mergeCell ref="A37:A38"/>
    <mergeCell ref="B37:B38"/>
    <mergeCell ref="E37:E38"/>
    <mergeCell ref="A35:A36"/>
    <mergeCell ref="B35:B36"/>
    <mergeCell ref="E35:E36"/>
    <mergeCell ref="A33:A34"/>
    <mergeCell ref="B33:B34"/>
    <mergeCell ref="E33:E34"/>
    <mergeCell ref="A31:A32"/>
    <mergeCell ref="B31:B32"/>
    <mergeCell ref="E31:E32"/>
    <mergeCell ref="A29:A30"/>
    <mergeCell ref="B29:B30"/>
    <mergeCell ref="E29:E30"/>
    <mergeCell ref="A27:A28"/>
    <mergeCell ref="B27:B28"/>
    <mergeCell ref="E27:E28"/>
    <mergeCell ref="A25:A26"/>
    <mergeCell ref="B25:B26"/>
    <mergeCell ref="E25:E26"/>
    <mergeCell ref="A23:A24"/>
    <mergeCell ref="B23:B24"/>
    <mergeCell ref="E23:E24"/>
    <mergeCell ref="A21:A22"/>
    <mergeCell ref="B21:B22"/>
    <mergeCell ref="E21:E22"/>
    <mergeCell ref="A19:A20"/>
    <mergeCell ref="B19:B20"/>
    <mergeCell ref="E19:E20"/>
    <mergeCell ref="A17:A18"/>
    <mergeCell ref="B17:B18"/>
    <mergeCell ref="E17:E18"/>
    <mergeCell ref="A15:A16"/>
    <mergeCell ref="B15:B16"/>
    <mergeCell ref="E15:E16"/>
    <mergeCell ref="A13:A14"/>
    <mergeCell ref="B13:B14"/>
    <mergeCell ref="E13:E14"/>
    <mergeCell ref="A11:A12"/>
    <mergeCell ref="B11:B12"/>
    <mergeCell ref="E11:E12"/>
    <mergeCell ref="A9:A10"/>
    <mergeCell ref="B9:B10"/>
    <mergeCell ref="E9:E10"/>
    <mergeCell ref="A7:A8"/>
    <mergeCell ref="B7:B8"/>
    <mergeCell ref="E7:E8"/>
    <mergeCell ref="S3:S4"/>
    <mergeCell ref="T3:T4"/>
    <mergeCell ref="A5:A6"/>
    <mergeCell ref="B5:B6"/>
    <mergeCell ref="E5:E6"/>
    <mergeCell ref="O3:O4"/>
    <mergeCell ref="P3:P4"/>
    <mergeCell ref="Q3:Q4"/>
    <mergeCell ref="R3:R4"/>
    <mergeCell ref="F3:F4"/>
    <mergeCell ref="G3:L3"/>
    <mergeCell ref="M3:M4"/>
    <mergeCell ref="N3:N4"/>
    <mergeCell ref="A3:B4"/>
    <mergeCell ref="C3:C4"/>
    <mergeCell ref="D3:D4"/>
    <mergeCell ref="E3:E4"/>
  </mergeCells>
  <conditionalFormatting sqref="S5:T66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66"/>
  <sheetViews>
    <sheetView workbookViewId="0" topLeftCell="A1">
      <selection activeCell="A5" sqref="A1:IV16384"/>
    </sheetView>
  </sheetViews>
  <sheetFormatPr defaultColWidth="11.421875" defaultRowHeight="12.75"/>
  <sheetData>
    <row r="3" spans="1:25" ht="12.75">
      <c r="A3" s="1" t="s">
        <v>0</v>
      </c>
      <c r="B3" s="1" t="s">
        <v>1</v>
      </c>
      <c r="C3" s="2" t="s">
        <v>2</v>
      </c>
      <c r="D3" s="2" t="s">
        <v>3</v>
      </c>
      <c r="E3" s="3" t="s">
        <v>4</v>
      </c>
      <c r="F3" s="4"/>
      <c r="G3" s="2" t="s">
        <v>5</v>
      </c>
      <c r="H3" s="5" t="s">
        <v>6</v>
      </c>
      <c r="I3" s="2" t="s">
        <v>7</v>
      </c>
      <c r="J3" s="2" t="s">
        <v>8</v>
      </c>
      <c r="K3" s="6" t="s">
        <v>9</v>
      </c>
      <c r="L3" s="6"/>
      <c r="M3" s="6"/>
      <c r="N3" s="6"/>
      <c r="O3" s="6"/>
      <c r="P3" s="6"/>
      <c r="Q3" s="7" t="s">
        <v>88</v>
      </c>
      <c r="R3" s="7" t="s">
        <v>10</v>
      </c>
      <c r="S3" s="8" t="s">
        <v>11</v>
      </c>
      <c r="T3" s="9" t="s">
        <v>12</v>
      </c>
      <c r="U3" s="8" t="s">
        <v>13</v>
      </c>
      <c r="V3" s="2" t="s">
        <v>14</v>
      </c>
      <c r="W3" s="10" t="s">
        <v>15</v>
      </c>
      <c r="X3" s="10" t="s">
        <v>16</v>
      </c>
      <c r="Y3" s="11" t="s">
        <v>17</v>
      </c>
    </row>
    <row r="4" spans="1:25" ht="12.75">
      <c r="A4" s="12"/>
      <c r="B4" s="12"/>
      <c r="C4" s="13"/>
      <c r="D4" s="13"/>
      <c r="E4" s="14"/>
      <c r="F4" s="15"/>
      <c r="G4" s="13"/>
      <c r="H4" s="16"/>
      <c r="I4" s="13"/>
      <c r="J4" s="13"/>
      <c r="K4" s="17" t="s">
        <v>18</v>
      </c>
      <c r="L4" s="17" t="s">
        <v>19</v>
      </c>
      <c r="M4" s="17" t="s">
        <v>20</v>
      </c>
      <c r="N4" s="17" t="s">
        <v>21</v>
      </c>
      <c r="O4" s="17" t="s">
        <v>22</v>
      </c>
      <c r="P4" s="17" t="s">
        <v>23</v>
      </c>
      <c r="Q4" s="7"/>
      <c r="R4" s="7"/>
      <c r="S4" s="18"/>
      <c r="T4" s="9"/>
      <c r="U4" s="18"/>
      <c r="V4" s="13"/>
      <c r="W4" s="10"/>
      <c r="X4" s="10"/>
      <c r="Y4" s="11"/>
    </row>
    <row r="5" spans="1:25" ht="15">
      <c r="A5" s="19" t="s">
        <v>24</v>
      </c>
      <c r="B5" s="20" t="s">
        <v>25</v>
      </c>
      <c r="C5" s="21">
        <v>283734</v>
      </c>
      <c r="D5" s="21">
        <v>278672</v>
      </c>
      <c r="E5" s="22" t="s">
        <v>24</v>
      </c>
      <c r="F5" s="22" t="s">
        <v>26</v>
      </c>
      <c r="G5" s="23">
        <v>35490</v>
      </c>
      <c r="H5" s="24">
        <v>23.6</v>
      </c>
      <c r="I5" s="25">
        <v>5062</v>
      </c>
      <c r="J5" s="26" t="s">
        <v>27</v>
      </c>
      <c r="K5" s="26"/>
      <c r="L5" s="26">
        <v>1</v>
      </c>
      <c r="M5" s="26">
        <v>5</v>
      </c>
      <c r="N5" s="26">
        <v>6</v>
      </c>
      <c r="O5" s="26">
        <v>45</v>
      </c>
      <c r="P5" s="26"/>
      <c r="Q5" s="27">
        <v>0.04575096407918414</v>
      </c>
      <c r="R5" s="27">
        <v>0.5926511260371394</v>
      </c>
      <c r="S5" s="28">
        <v>153481.27158293416</v>
      </c>
      <c r="T5" s="28">
        <v>0.5851596785848605</v>
      </c>
      <c r="U5" s="28">
        <v>30.320282809745983</v>
      </c>
      <c r="V5" s="28">
        <v>142.49235</v>
      </c>
      <c r="W5" s="29">
        <v>-112.17206719025401</v>
      </c>
      <c r="X5" s="30">
        <v>-171.98425562265516</v>
      </c>
      <c r="Y5" s="31">
        <v>-567.8150041170658</v>
      </c>
    </row>
    <row r="6" spans="1:25" ht="15">
      <c r="A6" s="32"/>
      <c r="B6" s="33"/>
      <c r="C6" s="21"/>
      <c r="D6" s="21"/>
      <c r="E6" s="34"/>
      <c r="F6" s="34"/>
      <c r="G6" s="35">
        <v>30890</v>
      </c>
      <c r="H6" s="24">
        <v>23.6</v>
      </c>
      <c r="I6" s="25"/>
      <c r="J6" s="26" t="s">
        <v>28</v>
      </c>
      <c r="K6" s="26"/>
      <c r="L6" s="26">
        <v>3</v>
      </c>
      <c r="M6" s="26">
        <v>5</v>
      </c>
      <c r="N6" s="26">
        <v>6</v>
      </c>
      <c r="O6" s="26">
        <v>12</v>
      </c>
      <c r="P6" s="26"/>
      <c r="Q6" s="27">
        <v>0.061324657419832285</v>
      </c>
      <c r="R6" s="27">
        <v>0.691426313709996</v>
      </c>
      <c r="S6" s="28">
        <v>325036.8998551855</v>
      </c>
      <c r="T6" s="28">
        <v>1.42376975231597</v>
      </c>
      <c r="U6" s="28">
        <v>64.21116156759886</v>
      </c>
      <c r="V6" s="28">
        <v>124.02335</v>
      </c>
      <c r="W6" s="29">
        <v>-59.81218843240113</v>
      </c>
      <c r="X6" s="36"/>
      <c r="Y6" s="31">
        <v>-302.76929784481456</v>
      </c>
    </row>
    <row r="7" spans="1:25" ht="15">
      <c r="A7" s="20" t="s">
        <v>25</v>
      </c>
      <c r="B7" s="20" t="s">
        <v>29</v>
      </c>
      <c r="C7" s="21">
        <v>278672</v>
      </c>
      <c r="D7" s="21">
        <v>277500</v>
      </c>
      <c r="E7" s="22" t="s">
        <v>26</v>
      </c>
      <c r="F7" s="37" t="s">
        <v>30</v>
      </c>
      <c r="G7" s="23">
        <v>31700</v>
      </c>
      <c r="H7" s="38">
        <v>23.1</v>
      </c>
      <c r="I7" s="25">
        <v>1172</v>
      </c>
      <c r="J7" s="26" t="s">
        <v>27</v>
      </c>
      <c r="K7" s="26"/>
      <c r="L7" s="26"/>
      <c r="M7" s="26">
        <v>11</v>
      </c>
      <c r="N7" s="26">
        <v>5</v>
      </c>
      <c r="O7" s="26">
        <v>38</v>
      </c>
      <c r="P7" s="26"/>
      <c r="Q7" s="27">
        <v>0.2949716333154531</v>
      </c>
      <c r="R7" s="27">
        <v>3.4129692832764507</v>
      </c>
      <c r="S7" s="28">
        <v>111022.60638297873</v>
      </c>
      <c r="T7" s="28">
        <v>2.046782471232868</v>
      </c>
      <c r="U7" s="28">
        <v>94.7291863335996</v>
      </c>
      <c r="V7" s="28">
        <v>127.2755</v>
      </c>
      <c r="W7" s="29">
        <v>-32.546313666400394</v>
      </c>
      <c r="X7" s="39">
        <v>-142.5090798961586</v>
      </c>
      <c r="Y7" s="31">
        <v>-38.14427961702126</v>
      </c>
    </row>
    <row r="8" spans="1:25" ht="15">
      <c r="A8" s="33"/>
      <c r="B8" s="33"/>
      <c r="C8" s="21"/>
      <c r="D8" s="21"/>
      <c r="E8" s="40"/>
      <c r="F8" s="40"/>
      <c r="G8" s="23">
        <v>32750</v>
      </c>
      <c r="H8" s="38">
        <v>22.3</v>
      </c>
      <c r="I8" s="25"/>
      <c r="J8" s="26" t="s">
        <v>28</v>
      </c>
      <c r="K8" s="26"/>
      <c r="L8" s="26"/>
      <c r="M8" s="26">
        <v>2</v>
      </c>
      <c r="N8" s="26">
        <v>2</v>
      </c>
      <c r="O8" s="26">
        <v>20</v>
      </c>
      <c r="P8" s="26"/>
      <c r="Q8" s="27">
        <v>0.07137863187862492</v>
      </c>
      <c r="R8" s="27">
        <v>0.8532423208191127</v>
      </c>
      <c r="S8" s="28">
        <v>25231.382978723406</v>
      </c>
      <c r="T8" s="28">
        <v>0.4502453993567252</v>
      </c>
      <c r="U8" s="28">
        <v>21.528483770241813</v>
      </c>
      <c r="V8" s="28">
        <v>131.49125</v>
      </c>
      <c r="W8" s="29">
        <v>-109.96276622975819</v>
      </c>
      <c r="X8" s="41"/>
      <c r="Y8" s="31">
        <v>-128.8763620212766</v>
      </c>
    </row>
    <row r="9" spans="1:25" ht="15">
      <c r="A9" s="20" t="s">
        <v>29</v>
      </c>
      <c r="B9" s="20" t="s">
        <v>31</v>
      </c>
      <c r="C9" s="21">
        <v>277500</v>
      </c>
      <c r="D9" s="21">
        <v>268700</v>
      </c>
      <c r="E9" s="37" t="s">
        <v>30</v>
      </c>
      <c r="F9" s="22" t="s">
        <v>32</v>
      </c>
      <c r="G9" s="23">
        <v>31700</v>
      </c>
      <c r="H9" s="38">
        <v>23.1</v>
      </c>
      <c r="I9" s="25">
        <v>8800</v>
      </c>
      <c r="J9" s="26" t="s">
        <v>27</v>
      </c>
      <c r="K9" s="26"/>
      <c r="L9" s="26">
        <v>6</v>
      </c>
      <c r="M9" s="26">
        <v>50</v>
      </c>
      <c r="N9" s="26">
        <v>64</v>
      </c>
      <c r="O9" s="26">
        <v>190</v>
      </c>
      <c r="P9" s="26">
        <v>2</v>
      </c>
      <c r="Q9" s="27">
        <v>0.2995470455822212</v>
      </c>
      <c r="R9" s="27">
        <v>3.465909090909091</v>
      </c>
      <c r="S9" s="28">
        <v>1219451.459284839</v>
      </c>
      <c r="T9" s="28">
        <v>2.9941236218008345</v>
      </c>
      <c r="U9" s="28">
        <v>138.57402946418625</v>
      </c>
      <c r="V9" s="28">
        <v>127.2755</v>
      </c>
      <c r="W9" s="29">
        <v>11.29852946418626</v>
      </c>
      <c r="X9" s="39">
        <v>78.71740867013682</v>
      </c>
      <c r="Y9" s="31">
        <v>99.42705928483907</v>
      </c>
    </row>
    <row r="10" spans="1:25" ht="15">
      <c r="A10" s="33"/>
      <c r="B10" s="33"/>
      <c r="C10" s="21"/>
      <c r="D10" s="21"/>
      <c r="E10" s="40"/>
      <c r="F10" s="40"/>
      <c r="G10" s="23">
        <v>34610</v>
      </c>
      <c r="H10" s="38">
        <v>22.3</v>
      </c>
      <c r="I10" s="25"/>
      <c r="J10" s="26" t="s">
        <v>28</v>
      </c>
      <c r="K10" s="26"/>
      <c r="L10" s="26">
        <v>9</v>
      </c>
      <c r="M10" s="26">
        <v>67</v>
      </c>
      <c r="N10" s="26">
        <v>109</v>
      </c>
      <c r="O10" s="26">
        <v>211</v>
      </c>
      <c r="P10" s="26">
        <v>1</v>
      </c>
      <c r="Q10" s="27">
        <v>0.4182883962660969</v>
      </c>
      <c r="R10" s="27">
        <v>5.284090909090908</v>
      </c>
      <c r="S10" s="28">
        <v>1816126.6570123648</v>
      </c>
      <c r="T10" s="28">
        <v>4.084218853644139</v>
      </c>
      <c r="U10" s="28">
        <v>206.37802920595055</v>
      </c>
      <c r="V10" s="28">
        <v>138.95915</v>
      </c>
      <c r="W10" s="29">
        <v>67.41887920595056</v>
      </c>
      <c r="X10" s="41"/>
      <c r="Y10" s="31">
        <v>593.286137012365</v>
      </c>
    </row>
    <row r="11" spans="1:25" ht="15">
      <c r="A11" s="20">
        <v>3721039</v>
      </c>
      <c r="B11" s="20" t="s">
        <v>33</v>
      </c>
      <c r="C11" s="21">
        <v>268700</v>
      </c>
      <c r="D11" s="21">
        <v>259423</v>
      </c>
      <c r="E11" s="22" t="s">
        <v>32</v>
      </c>
      <c r="F11" s="22" t="s">
        <v>34</v>
      </c>
      <c r="G11" s="23">
        <v>39580</v>
      </c>
      <c r="H11" s="38">
        <v>21.4</v>
      </c>
      <c r="I11" s="25">
        <v>9277</v>
      </c>
      <c r="J11" s="26" t="s">
        <v>27</v>
      </c>
      <c r="K11" s="26">
        <v>3</v>
      </c>
      <c r="L11" s="26">
        <v>9</v>
      </c>
      <c r="M11" s="26">
        <v>51</v>
      </c>
      <c r="N11" s="26">
        <v>65</v>
      </c>
      <c r="O11" s="26">
        <v>66</v>
      </c>
      <c r="P11" s="26"/>
      <c r="Q11" s="27">
        <v>0.23876670567724156</v>
      </c>
      <c r="R11" s="27">
        <v>3.449390966907406</v>
      </c>
      <c r="S11" s="28">
        <v>1737484.0355909546</v>
      </c>
      <c r="T11" s="28">
        <v>3.241041713631651</v>
      </c>
      <c r="U11" s="28">
        <v>187.2894292972895</v>
      </c>
      <c r="V11" s="28">
        <v>158.9137</v>
      </c>
      <c r="W11" s="29">
        <v>28.375729297289496</v>
      </c>
      <c r="X11" s="30">
        <v>88.28768213757053</v>
      </c>
      <c r="Y11" s="31">
        <v>263.2416406909546</v>
      </c>
    </row>
    <row r="12" spans="1:25" ht="15">
      <c r="A12" s="33"/>
      <c r="B12" s="33"/>
      <c r="C12" s="21"/>
      <c r="D12" s="21"/>
      <c r="E12" s="34"/>
      <c r="F12" s="34"/>
      <c r="G12" s="35">
        <v>41140</v>
      </c>
      <c r="H12" s="42">
        <v>20.9</v>
      </c>
      <c r="I12" s="25"/>
      <c r="J12" s="26" t="s">
        <v>28</v>
      </c>
      <c r="K12" s="26">
        <v>5</v>
      </c>
      <c r="L12" s="26">
        <v>11</v>
      </c>
      <c r="M12" s="26">
        <v>45</v>
      </c>
      <c r="N12" s="26">
        <v>77</v>
      </c>
      <c r="O12" s="26">
        <v>74</v>
      </c>
      <c r="P12" s="26"/>
      <c r="Q12" s="27">
        <v>0.24765915492018878</v>
      </c>
      <c r="R12" s="27">
        <v>3.7188746361970466</v>
      </c>
      <c r="S12" s="28">
        <v>2088151.1431992871</v>
      </c>
      <c r="T12" s="28">
        <v>3.7474619381910257</v>
      </c>
      <c r="U12" s="28">
        <v>225.08905284028103</v>
      </c>
      <c r="V12" s="28">
        <v>165.1771</v>
      </c>
      <c r="W12" s="29">
        <v>59.91195284028103</v>
      </c>
      <c r="X12" s="36"/>
      <c r="Y12" s="31">
        <v>555.8031864992871</v>
      </c>
    </row>
    <row r="13" spans="1:25" ht="15">
      <c r="A13" s="20" t="s">
        <v>33</v>
      </c>
      <c r="B13" s="20" t="s">
        <v>35</v>
      </c>
      <c r="C13" s="21">
        <v>259423</v>
      </c>
      <c r="D13" s="21">
        <v>252283</v>
      </c>
      <c r="E13" s="22" t="s">
        <v>34</v>
      </c>
      <c r="F13" s="22" t="s">
        <v>36</v>
      </c>
      <c r="G13" s="23">
        <v>39250</v>
      </c>
      <c r="H13" s="38">
        <v>21.6</v>
      </c>
      <c r="I13" s="25">
        <v>7140</v>
      </c>
      <c r="J13" s="26" t="s">
        <v>27</v>
      </c>
      <c r="K13" s="26">
        <v>2</v>
      </c>
      <c r="L13" s="26">
        <v>10</v>
      </c>
      <c r="M13" s="26">
        <v>49</v>
      </c>
      <c r="N13" s="26">
        <v>54</v>
      </c>
      <c r="O13" s="26">
        <v>61</v>
      </c>
      <c r="P13" s="26">
        <v>1</v>
      </c>
      <c r="Q13" s="27">
        <v>0.2835092679424095</v>
      </c>
      <c r="R13" s="27">
        <v>4.061624649859944</v>
      </c>
      <c r="S13" s="28">
        <v>1675252.6526122312</v>
      </c>
      <c r="T13" s="28">
        <v>4.094393561729943</v>
      </c>
      <c r="U13" s="28">
        <v>234.62922305493433</v>
      </c>
      <c r="V13" s="28">
        <v>157.58875</v>
      </c>
      <c r="W13" s="29">
        <v>77.04047305493432</v>
      </c>
      <c r="X13" s="30">
        <v>92.27704400069706</v>
      </c>
      <c r="Y13" s="31">
        <v>550.068977612231</v>
      </c>
    </row>
    <row r="14" spans="1:25" ht="15">
      <c r="A14" s="33"/>
      <c r="B14" s="33"/>
      <c r="C14" s="21"/>
      <c r="D14" s="21"/>
      <c r="E14" s="34"/>
      <c r="F14" s="34"/>
      <c r="G14" s="35">
        <v>40180</v>
      </c>
      <c r="H14" s="42">
        <v>21.3</v>
      </c>
      <c r="I14" s="25"/>
      <c r="J14" s="26" t="s">
        <v>28</v>
      </c>
      <c r="K14" s="26">
        <v>2</v>
      </c>
      <c r="L14" s="26">
        <v>8</v>
      </c>
      <c r="M14" s="26">
        <v>29</v>
      </c>
      <c r="N14" s="26">
        <v>37</v>
      </c>
      <c r="O14" s="26">
        <v>56</v>
      </c>
      <c r="P14" s="26"/>
      <c r="Q14" s="27">
        <v>0.18144816993190288</v>
      </c>
      <c r="R14" s="27">
        <v>2.6610644257703084</v>
      </c>
      <c r="S14" s="28">
        <v>1260633.194552746</v>
      </c>
      <c r="T14" s="28">
        <v>3.0097313961447925</v>
      </c>
      <c r="U14" s="28">
        <v>176.55927094576273</v>
      </c>
      <c r="V14" s="28">
        <v>161.3227</v>
      </c>
      <c r="W14" s="29">
        <v>15.236570945762736</v>
      </c>
      <c r="X14" s="36"/>
      <c r="Y14" s="31">
        <v>108.78911655274594</v>
      </c>
    </row>
    <row r="15" spans="1:25" ht="15">
      <c r="A15" s="20" t="s">
        <v>35</v>
      </c>
      <c r="B15" s="20" t="s">
        <v>37</v>
      </c>
      <c r="C15" s="21">
        <v>252283</v>
      </c>
      <c r="D15" s="21">
        <v>244635</v>
      </c>
      <c r="E15" s="22" t="s">
        <v>36</v>
      </c>
      <c r="F15" s="37" t="s">
        <v>38</v>
      </c>
      <c r="G15" s="23">
        <v>42520</v>
      </c>
      <c r="H15" s="38">
        <v>20.6</v>
      </c>
      <c r="I15" s="25">
        <v>7648</v>
      </c>
      <c r="J15" s="26" t="s">
        <v>27</v>
      </c>
      <c r="K15" s="26">
        <v>1</v>
      </c>
      <c r="L15" s="26">
        <v>11</v>
      </c>
      <c r="M15" s="26">
        <v>52</v>
      </c>
      <c r="N15" s="26">
        <v>57</v>
      </c>
      <c r="O15" s="26">
        <v>49</v>
      </c>
      <c r="P15" s="26"/>
      <c r="Q15" s="27">
        <v>0.2548539560289593</v>
      </c>
      <c r="R15" s="27">
        <v>3.955282426778243</v>
      </c>
      <c r="S15" s="28">
        <v>1708474.7270803163</v>
      </c>
      <c r="T15" s="28">
        <v>3.598442503900126</v>
      </c>
      <c r="U15" s="28">
        <v>223.38843188811666</v>
      </c>
      <c r="V15" s="28">
        <v>170.7178</v>
      </c>
      <c r="W15" s="29">
        <v>52.670631888116645</v>
      </c>
      <c r="X15" s="30">
        <v>-43.17122792450071</v>
      </c>
      <c r="Y15" s="31">
        <v>402.8249926803161</v>
      </c>
    </row>
    <row r="16" spans="1:25" ht="15">
      <c r="A16" s="33"/>
      <c r="B16" s="33"/>
      <c r="C16" s="21"/>
      <c r="D16" s="21"/>
      <c r="E16" s="34"/>
      <c r="F16" s="34"/>
      <c r="G16" s="35">
        <v>43440</v>
      </c>
      <c r="H16" s="42">
        <v>19.9</v>
      </c>
      <c r="I16" s="25"/>
      <c r="J16" s="26" t="s">
        <v>28</v>
      </c>
      <c r="K16" s="26"/>
      <c r="L16" s="26">
        <v>2</v>
      </c>
      <c r="M16" s="26">
        <v>30</v>
      </c>
      <c r="N16" s="26">
        <v>41</v>
      </c>
      <c r="O16" s="26">
        <v>44</v>
      </c>
      <c r="P16" s="26"/>
      <c r="Q16" s="27">
        <v>0.1504985475084183</v>
      </c>
      <c r="R16" s="27">
        <v>2.386244769874477</v>
      </c>
      <c r="S16" s="28">
        <v>600901.3729531023</v>
      </c>
      <c r="T16" s="28">
        <v>1.2388326551404967</v>
      </c>
      <c r="U16" s="28">
        <v>78.56974018738264</v>
      </c>
      <c r="V16" s="28">
        <v>174.4116</v>
      </c>
      <c r="W16" s="29">
        <v>-95.84185981261736</v>
      </c>
      <c r="X16" s="36"/>
      <c r="Y16" s="31">
        <v>-732.9985438468975</v>
      </c>
    </row>
    <row r="17" spans="1:25" ht="15">
      <c r="A17" s="20" t="s">
        <v>37</v>
      </c>
      <c r="B17" s="20" t="s">
        <v>39</v>
      </c>
      <c r="C17" s="21">
        <v>244635</v>
      </c>
      <c r="D17" s="21">
        <v>240917</v>
      </c>
      <c r="E17" s="37" t="s">
        <v>38</v>
      </c>
      <c r="F17" s="22" t="s">
        <v>40</v>
      </c>
      <c r="G17" s="23">
        <v>44050</v>
      </c>
      <c r="H17" s="38">
        <v>20</v>
      </c>
      <c r="I17" s="25">
        <v>3718</v>
      </c>
      <c r="J17" s="26" t="s">
        <v>27</v>
      </c>
      <c r="K17" s="26"/>
      <c r="L17" s="26">
        <v>4</v>
      </c>
      <c r="M17" s="26">
        <v>30</v>
      </c>
      <c r="N17" s="26">
        <v>22</v>
      </c>
      <c r="O17" s="26">
        <v>25</v>
      </c>
      <c r="P17" s="26">
        <v>1</v>
      </c>
      <c r="Q17" s="27">
        <v>0.2383782909074482</v>
      </c>
      <c r="R17" s="27">
        <v>3.832705755782679</v>
      </c>
      <c r="S17" s="28">
        <v>689207.0012253537</v>
      </c>
      <c r="T17" s="28">
        <v>2.8823155619920593</v>
      </c>
      <c r="U17" s="28">
        <v>185.37036073839528</v>
      </c>
      <c r="V17" s="28">
        <v>176.86075</v>
      </c>
      <c r="W17" s="29">
        <v>8.509610738395281</v>
      </c>
      <c r="X17" s="30">
        <v>10.84851912993176</v>
      </c>
      <c r="Y17" s="31">
        <v>31.638732725353655</v>
      </c>
    </row>
    <row r="18" spans="1:25" ht="15">
      <c r="A18" s="33"/>
      <c r="B18" s="33"/>
      <c r="C18" s="21"/>
      <c r="D18" s="21"/>
      <c r="E18" s="34"/>
      <c r="F18" s="34"/>
      <c r="G18" s="35">
        <v>44740</v>
      </c>
      <c r="H18" s="42">
        <v>19.4</v>
      </c>
      <c r="I18" s="25"/>
      <c r="J18" s="26" t="s">
        <v>28</v>
      </c>
      <c r="K18" s="26"/>
      <c r="L18" s="26">
        <v>6</v>
      </c>
      <c r="M18" s="26">
        <v>11</v>
      </c>
      <c r="N18" s="26">
        <v>15</v>
      </c>
      <c r="O18" s="26">
        <v>24</v>
      </c>
      <c r="P18" s="26">
        <v>1</v>
      </c>
      <c r="Q18" s="27">
        <v>0.13588005653624924</v>
      </c>
      <c r="R18" s="27">
        <v>2.2189349112426036</v>
      </c>
      <c r="S18" s="28">
        <v>676564.4911997326</v>
      </c>
      <c r="T18" s="28">
        <v>2.785806706504193</v>
      </c>
      <c r="U18" s="28">
        <v>181.97000839153648</v>
      </c>
      <c r="V18" s="28">
        <v>179.6311</v>
      </c>
      <c r="W18" s="29">
        <v>2.338908391536478</v>
      </c>
      <c r="X18" s="36"/>
      <c r="Y18" s="31">
        <v>8.696061399732626</v>
      </c>
    </row>
    <row r="19" spans="1:25" ht="15">
      <c r="A19" s="20" t="s">
        <v>39</v>
      </c>
      <c r="B19" s="20" t="s">
        <v>41</v>
      </c>
      <c r="C19" s="21">
        <v>240917</v>
      </c>
      <c r="D19" s="21">
        <v>236574</v>
      </c>
      <c r="E19" s="22" t="s">
        <v>40</v>
      </c>
      <c r="F19" s="22" t="s">
        <v>42</v>
      </c>
      <c r="G19" s="23">
        <v>52500</v>
      </c>
      <c r="H19" s="38">
        <v>18.6</v>
      </c>
      <c r="I19" s="25">
        <v>4343</v>
      </c>
      <c r="J19" s="26" t="s">
        <v>27</v>
      </c>
      <c r="K19" s="26"/>
      <c r="L19" s="26">
        <v>4</v>
      </c>
      <c r="M19" s="43">
        <v>32</v>
      </c>
      <c r="N19" s="26">
        <v>34</v>
      </c>
      <c r="O19" s="26">
        <v>54</v>
      </c>
      <c r="P19" s="26">
        <v>2</v>
      </c>
      <c r="Q19" s="27">
        <v>0.21628704535223922</v>
      </c>
      <c r="R19" s="27">
        <v>4.144600506562284</v>
      </c>
      <c r="S19" s="28">
        <v>765313.3842040771</v>
      </c>
      <c r="T19" s="28">
        <v>2.298991258861429</v>
      </c>
      <c r="U19" s="28">
        <v>176.21767999172855</v>
      </c>
      <c r="V19" s="28">
        <v>210.7875</v>
      </c>
      <c r="W19" s="29">
        <v>-34.56982000827145</v>
      </c>
      <c r="X19" s="30">
        <v>-52.37121506348214</v>
      </c>
      <c r="Y19" s="31">
        <v>-150.1367282959229</v>
      </c>
    </row>
    <row r="20" spans="1:25" ht="15">
      <c r="A20" s="33"/>
      <c r="B20" s="33"/>
      <c r="C20" s="21"/>
      <c r="D20" s="21"/>
      <c r="E20" s="34"/>
      <c r="F20" s="34"/>
      <c r="G20" s="35">
        <v>52590</v>
      </c>
      <c r="H20" s="42">
        <v>17.9</v>
      </c>
      <c r="I20" s="25"/>
      <c r="J20" s="26" t="s">
        <v>28</v>
      </c>
      <c r="K20" s="26"/>
      <c r="L20" s="26">
        <v>7</v>
      </c>
      <c r="M20" s="43">
        <v>12</v>
      </c>
      <c r="N20" s="26">
        <v>31</v>
      </c>
      <c r="O20" s="26">
        <v>27</v>
      </c>
      <c r="P20" s="26"/>
      <c r="Q20" s="27">
        <v>0.1499422931191048</v>
      </c>
      <c r="R20" s="27">
        <v>2.8781947962238084</v>
      </c>
      <c r="S20" s="28">
        <v>839707.9968252201</v>
      </c>
      <c r="T20" s="28">
        <v>2.5181548518884695</v>
      </c>
      <c r="U20" s="28">
        <v>193.34745494478932</v>
      </c>
      <c r="V20" s="28">
        <v>211.14885</v>
      </c>
      <c r="W20" s="29">
        <v>-17.80139505521069</v>
      </c>
      <c r="X20" s="36"/>
      <c r="Y20" s="31">
        <v>-77.31145872478002</v>
      </c>
    </row>
    <row r="21" spans="1:25" ht="15">
      <c r="A21" s="20" t="s">
        <v>41</v>
      </c>
      <c r="B21" s="20" t="s">
        <v>43</v>
      </c>
      <c r="C21" s="21">
        <v>236574</v>
      </c>
      <c r="D21" s="21">
        <v>232670</v>
      </c>
      <c r="E21" s="22" t="s">
        <v>42</v>
      </c>
      <c r="F21" s="37" t="s">
        <v>44</v>
      </c>
      <c r="G21" s="23">
        <v>53020</v>
      </c>
      <c r="H21" s="38">
        <v>18.9</v>
      </c>
      <c r="I21" s="25">
        <v>3904</v>
      </c>
      <c r="J21" s="26" t="s">
        <v>27</v>
      </c>
      <c r="K21" s="26"/>
      <c r="L21" s="26">
        <v>6</v>
      </c>
      <c r="M21" s="26">
        <v>14</v>
      </c>
      <c r="N21" s="26">
        <v>10</v>
      </c>
      <c r="O21" s="26">
        <v>29</v>
      </c>
      <c r="P21" s="26"/>
      <c r="Q21" s="27">
        <v>0.09927019307147208</v>
      </c>
      <c r="R21" s="27">
        <v>1.9211065573770492</v>
      </c>
      <c r="S21" s="28">
        <v>672786.5656678177</v>
      </c>
      <c r="T21" s="28">
        <v>2.2262550756578965</v>
      </c>
      <c r="U21" s="28">
        <v>172.33262440261726</v>
      </c>
      <c r="V21" s="28">
        <v>212.8753</v>
      </c>
      <c r="W21" s="29">
        <v>-40.542675597382754</v>
      </c>
      <c r="X21" s="30">
        <v>-173.3006000022599</v>
      </c>
      <c r="Y21" s="31">
        <v>-158.27860553218227</v>
      </c>
    </row>
    <row r="22" spans="1:25" ht="15">
      <c r="A22" s="33"/>
      <c r="B22" s="33"/>
      <c r="C22" s="21"/>
      <c r="D22" s="21"/>
      <c r="E22" s="34"/>
      <c r="F22" s="34"/>
      <c r="G22" s="35">
        <v>54930</v>
      </c>
      <c r="H22" s="42">
        <v>18.9</v>
      </c>
      <c r="I22" s="25"/>
      <c r="J22" s="26" t="s">
        <v>28</v>
      </c>
      <c r="K22" s="26"/>
      <c r="L22" s="26">
        <v>1</v>
      </c>
      <c r="M22" s="26">
        <v>20</v>
      </c>
      <c r="N22" s="26">
        <v>20</v>
      </c>
      <c r="O22" s="26">
        <v>32</v>
      </c>
      <c r="P22" s="26">
        <v>1</v>
      </c>
      <c r="Q22" s="27">
        <v>0.1341457835665252</v>
      </c>
      <c r="R22" s="27">
        <v>2.689549180327869</v>
      </c>
      <c r="S22" s="28">
        <v>342716.6439233597</v>
      </c>
      <c r="T22" s="28">
        <v>1.0946188747711643</v>
      </c>
      <c r="U22" s="28">
        <v>87.78602559512287</v>
      </c>
      <c r="V22" s="28">
        <v>220.54395</v>
      </c>
      <c r="W22" s="29">
        <v>-132.75792440487714</v>
      </c>
      <c r="X22" s="36"/>
      <c r="Y22" s="31">
        <v>-518.2869368766403</v>
      </c>
    </row>
    <row r="23" spans="1:25" ht="15">
      <c r="A23" s="20" t="s">
        <v>43</v>
      </c>
      <c r="B23" s="20" t="s">
        <v>45</v>
      </c>
      <c r="C23" s="21">
        <v>232670</v>
      </c>
      <c r="D23" s="21">
        <v>230095</v>
      </c>
      <c r="E23" s="37" t="s">
        <v>44</v>
      </c>
      <c r="F23" s="22" t="s">
        <v>46</v>
      </c>
      <c r="G23" s="23">
        <v>64480</v>
      </c>
      <c r="H23" s="38">
        <v>17.5</v>
      </c>
      <c r="I23" s="25">
        <v>2575</v>
      </c>
      <c r="J23" s="26" t="s">
        <v>27</v>
      </c>
      <c r="K23" s="26"/>
      <c r="L23" s="26">
        <v>1</v>
      </c>
      <c r="M23" s="26">
        <v>21</v>
      </c>
      <c r="N23" s="26">
        <v>27</v>
      </c>
      <c r="O23" s="26">
        <v>51</v>
      </c>
      <c r="P23" s="26"/>
      <c r="Q23" s="27">
        <v>0.20213474087316266</v>
      </c>
      <c r="R23" s="27">
        <v>4.757281553398058</v>
      </c>
      <c r="S23" s="28">
        <v>378457.3354127214</v>
      </c>
      <c r="T23" s="28">
        <v>1.5612117433713886</v>
      </c>
      <c r="U23" s="28">
        <v>146.97372249037724</v>
      </c>
      <c r="V23" s="28">
        <v>258.8872</v>
      </c>
      <c r="W23" s="29">
        <v>-111.91347750962277</v>
      </c>
      <c r="X23" s="30">
        <v>-112.44188336509379</v>
      </c>
      <c r="Y23" s="31">
        <v>-288.1772045872786</v>
      </c>
    </row>
    <row r="24" spans="1:25" ht="15">
      <c r="A24" s="33"/>
      <c r="B24" s="33"/>
      <c r="C24" s="21"/>
      <c r="D24" s="21"/>
      <c r="E24" s="34"/>
      <c r="F24" s="34"/>
      <c r="G24" s="35">
        <v>68870</v>
      </c>
      <c r="H24" s="42">
        <v>16.8</v>
      </c>
      <c r="I24" s="25"/>
      <c r="J24" s="26" t="s">
        <v>28</v>
      </c>
      <c r="K24" s="26">
        <v>2</v>
      </c>
      <c r="L24" s="26">
        <v>2</v>
      </c>
      <c r="M24" s="26">
        <v>35</v>
      </c>
      <c r="N24" s="26">
        <v>18</v>
      </c>
      <c r="O24" s="26">
        <v>47</v>
      </c>
      <c r="P24" s="26">
        <v>1</v>
      </c>
      <c r="Q24" s="27">
        <v>0.22401021424781045</v>
      </c>
      <c r="R24" s="27">
        <v>5.631067961165048</v>
      </c>
      <c r="S24" s="28">
        <v>710660.4586721621</v>
      </c>
      <c r="T24" s="28">
        <v>2.7447448552516946</v>
      </c>
      <c r="U24" s="28">
        <v>275.984644144529</v>
      </c>
      <c r="V24" s="28">
        <v>276.51305</v>
      </c>
      <c r="W24" s="29">
        <v>-0.5284058554710214</v>
      </c>
      <c r="X24" s="36"/>
      <c r="Y24" s="31">
        <v>-1.36064507783788</v>
      </c>
    </row>
    <row r="25" spans="1:25" ht="15">
      <c r="A25" s="20" t="s">
        <v>45</v>
      </c>
      <c r="B25" s="20" t="s">
        <v>47</v>
      </c>
      <c r="C25" s="21">
        <v>230095</v>
      </c>
      <c r="D25" s="21">
        <v>225550</v>
      </c>
      <c r="E25" s="22" t="s">
        <v>46</v>
      </c>
      <c r="F25" s="37" t="s">
        <v>48</v>
      </c>
      <c r="G25" s="23">
        <v>49510</v>
      </c>
      <c r="H25" s="38">
        <v>19.3</v>
      </c>
      <c r="I25" s="25">
        <v>4545</v>
      </c>
      <c r="J25" s="26" t="s">
        <v>27</v>
      </c>
      <c r="K25" s="26"/>
      <c r="L25" s="26">
        <v>2</v>
      </c>
      <c r="M25" s="26">
        <v>18</v>
      </c>
      <c r="N25" s="26">
        <v>32</v>
      </c>
      <c r="O25" s="26">
        <v>44</v>
      </c>
      <c r="P25" s="26"/>
      <c r="Q25" s="27">
        <v>0.1582791371109675</v>
      </c>
      <c r="R25" s="27">
        <v>2.8602860286028604</v>
      </c>
      <c r="S25" s="28">
        <v>463388.0750807619</v>
      </c>
      <c r="T25" s="28">
        <v>1.410474320601831</v>
      </c>
      <c r="U25" s="28">
        <v>101.95557207497512</v>
      </c>
      <c r="V25" s="28">
        <v>198.78265</v>
      </c>
      <c r="W25" s="29">
        <v>-96.82707792502487</v>
      </c>
      <c r="X25" s="30">
        <v>-139.7758769506671</v>
      </c>
      <c r="Y25" s="31">
        <v>-440.07906916923804</v>
      </c>
    </row>
    <row r="26" spans="1:25" ht="15">
      <c r="A26" s="33"/>
      <c r="B26" s="33"/>
      <c r="C26" s="21"/>
      <c r="D26" s="21"/>
      <c r="E26" s="34"/>
      <c r="F26" s="34"/>
      <c r="G26" s="35">
        <v>51690</v>
      </c>
      <c r="H26" s="42">
        <v>18.6</v>
      </c>
      <c r="I26" s="25"/>
      <c r="J26" s="26" t="s">
        <v>28</v>
      </c>
      <c r="K26" s="26">
        <v>1</v>
      </c>
      <c r="L26" s="26">
        <v>5</v>
      </c>
      <c r="M26" s="26">
        <v>13</v>
      </c>
      <c r="N26" s="26">
        <v>26</v>
      </c>
      <c r="O26" s="26">
        <v>33</v>
      </c>
      <c r="P26" s="26">
        <v>2</v>
      </c>
      <c r="Q26" s="27">
        <v>0.13702650552967693</v>
      </c>
      <c r="R26" s="27">
        <v>2.585258525852585</v>
      </c>
      <c r="S26" s="28">
        <v>748045.874178456</v>
      </c>
      <c r="T26" s="28">
        <v>2.180896002437579</v>
      </c>
      <c r="U26" s="28">
        <v>164.58655097435775</v>
      </c>
      <c r="V26" s="28">
        <v>207.53535</v>
      </c>
      <c r="W26" s="29">
        <v>-42.948799025642245</v>
      </c>
      <c r="X26" s="36"/>
      <c r="Y26" s="31">
        <v>-195.202291571544</v>
      </c>
    </row>
    <row r="27" spans="1:25" ht="15">
      <c r="A27" s="20" t="s">
        <v>47</v>
      </c>
      <c r="B27" s="20" t="s">
        <v>49</v>
      </c>
      <c r="C27" s="21">
        <v>225550</v>
      </c>
      <c r="D27" s="21">
        <v>222620</v>
      </c>
      <c r="E27" s="37" t="s">
        <v>48</v>
      </c>
      <c r="F27" s="37" t="s">
        <v>50</v>
      </c>
      <c r="G27" s="23">
        <v>56700</v>
      </c>
      <c r="H27" s="38">
        <v>16.2</v>
      </c>
      <c r="I27" s="25">
        <v>2930</v>
      </c>
      <c r="J27" s="26" t="s">
        <v>27</v>
      </c>
      <c r="K27" s="26"/>
      <c r="L27" s="26">
        <v>7</v>
      </c>
      <c r="M27" s="26">
        <v>18</v>
      </c>
      <c r="N27" s="26">
        <v>21</v>
      </c>
      <c r="O27" s="26">
        <v>33</v>
      </c>
      <c r="P27" s="26">
        <v>1</v>
      </c>
      <c r="Q27" s="27">
        <v>0.1937734728733217</v>
      </c>
      <c r="R27" s="27">
        <v>4.010238907849829</v>
      </c>
      <c r="S27" s="28">
        <v>846027.1457613902</v>
      </c>
      <c r="T27" s="28">
        <v>3.4880344293465644</v>
      </c>
      <c r="U27" s="28">
        <v>288.74646613016733</v>
      </c>
      <c r="V27" s="28">
        <v>227.6505</v>
      </c>
      <c r="W27" s="29">
        <v>61.09596613016734</v>
      </c>
      <c r="X27" s="30">
        <v>105.90697282457907</v>
      </c>
      <c r="Y27" s="31">
        <v>179.0111807613903</v>
      </c>
    </row>
    <row r="28" spans="1:25" ht="15">
      <c r="A28" s="33"/>
      <c r="B28" s="33"/>
      <c r="C28" s="21"/>
      <c r="D28" s="21"/>
      <c r="E28" s="34"/>
      <c r="F28" s="34"/>
      <c r="G28" s="35">
        <v>54930</v>
      </c>
      <c r="H28" s="42">
        <v>16.9</v>
      </c>
      <c r="I28" s="25"/>
      <c r="J28" s="26" t="s">
        <v>28</v>
      </c>
      <c r="K28" s="26">
        <v>1</v>
      </c>
      <c r="L28" s="26">
        <v>5</v>
      </c>
      <c r="M28" s="26">
        <v>19</v>
      </c>
      <c r="N28" s="26">
        <v>24</v>
      </c>
      <c r="O28" s="26">
        <v>32</v>
      </c>
      <c r="P28" s="26"/>
      <c r="Q28" s="27">
        <v>0.20852878118919232</v>
      </c>
      <c r="R28" s="27">
        <v>4.180887372013651</v>
      </c>
      <c r="S28" s="28">
        <v>777490.0231146263</v>
      </c>
      <c r="T28" s="28">
        <v>3.308756059323469</v>
      </c>
      <c r="U28" s="28">
        <v>265.3549566944117</v>
      </c>
      <c r="V28" s="28">
        <v>220.54395</v>
      </c>
      <c r="W28" s="29">
        <v>44.81100669441173</v>
      </c>
      <c r="X28" s="36"/>
      <c r="Y28" s="31">
        <v>131.29624961462636</v>
      </c>
    </row>
    <row r="29" spans="1:25" ht="15">
      <c r="A29" s="20" t="s">
        <v>49</v>
      </c>
      <c r="B29" s="20" t="s">
        <v>51</v>
      </c>
      <c r="C29" s="21">
        <v>222620</v>
      </c>
      <c r="D29" s="21">
        <v>218150</v>
      </c>
      <c r="E29" s="37" t="s">
        <v>50</v>
      </c>
      <c r="F29" s="22" t="s">
        <v>52</v>
      </c>
      <c r="G29" s="23">
        <v>52150</v>
      </c>
      <c r="H29" s="38">
        <v>17.3</v>
      </c>
      <c r="I29" s="25">
        <v>4470</v>
      </c>
      <c r="J29" s="26" t="s">
        <v>27</v>
      </c>
      <c r="K29" s="26">
        <v>1</v>
      </c>
      <c r="L29" s="26">
        <v>5</v>
      </c>
      <c r="M29" s="26">
        <v>49</v>
      </c>
      <c r="N29" s="26">
        <v>41</v>
      </c>
      <c r="O29" s="26">
        <v>86</v>
      </c>
      <c r="P29" s="26">
        <v>2</v>
      </c>
      <c r="Q29" s="27">
        <v>0.28794622151826227</v>
      </c>
      <c r="R29" s="27">
        <v>5.480984340044743</v>
      </c>
      <c r="S29" s="28">
        <v>1105085.7677954773</v>
      </c>
      <c r="T29" s="28">
        <v>3.2469925641868924</v>
      </c>
      <c r="U29" s="28">
        <v>247.2227668446258</v>
      </c>
      <c r="V29" s="28">
        <v>209.38225</v>
      </c>
      <c r="W29" s="29">
        <v>37.840516844625796</v>
      </c>
      <c r="X29" s="30">
        <v>-48.756905142647696</v>
      </c>
      <c r="Y29" s="31">
        <v>169.1471102954773</v>
      </c>
    </row>
    <row r="30" spans="1:25" ht="15">
      <c r="A30" s="33"/>
      <c r="B30" s="33"/>
      <c r="C30" s="21"/>
      <c r="D30" s="21"/>
      <c r="E30" s="34"/>
      <c r="F30" s="34"/>
      <c r="G30" s="35">
        <v>51910</v>
      </c>
      <c r="H30" s="42">
        <v>17.5</v>
      </c>
      <c r="I30" s="25"/>
      <c r="J30" s="26" t="s">
        <v>28</v>
      </c>
      <c r="K30" s="26"/>
      <c r="L30" s="26">
        <v>3</v>
      </c>
      <c r="M30" s="26">
        <v>18</v>
      </c>
      <c r="N30" s="26">
        <v>29</v>
      </c>
      <c r="O30" s="26">
        <v>43</v>
      </c>
      <c r="P30" s="26">
        <v>2</v>
      </c>
      <c r="Q30" s="27">
        <v>0.15349418803997963</v>
      </c>
      <c r="R30" s="27">
        <v>2.9082774049217</v>
      </c>
      <c r="S30" s="28">
        <v>544540.8892168875</v>
      </c>
      <c r="T30" s="28">
        <v>1.607381954709897</v>
      </c>
      <c r="U30" s="28">
        <v>121.82122801272652</v>
      </c>
      <c r="V30" s="28">
        <v>208.41865</v>
      </c>
      <c r="W30" s="29">
        <v>-86.59742198727349</v>
      </c>
      <c r="X30" s="36"/>
      <c r="Y30" s="31">
        <v>-387.0904762831125</v>
      </c>
    </row>
    <row r="31" spans="1:25" ht="15">
      <c r="A31" s="20" t="s">
        <v>51</v>
      </c>
      <c r="B31" s="20" t="s">
        <v>53</v>
      </c>
      <c r="C31" s="21">
        <v>218150</v>
      </c>
      <c r="D31" s="21">
        <v>216948</v>
      </c>
      <c r="E31" s="22" t="s">
        <v>52</v>
      </c>
      <c r="F31" s="44" t="s">
        <v>54</v>
      </c>
      <c r="G31" s="23">
        <v>24110</v>
      </c>
      <c r="H31" s="38">
        <v>30.7</v>
      </c>
      <c r="I31" s="25">
        <v>1202</v>
      </c>
      <c r="J31" s="26" t="s">
        <v>27</v>
      </c>
      <c r="K31" s="26"/>
      <c r="L31" s="26">
        <v>1</v>
      </c>
      <c r="M31" s="26">
        <v>9</v>
      </c>
      <c r="N31" s="26">
        <v>15</v>
      </c>
      <c r="O31" s="26">
        <v>32</v>
      </c>
      <c r="P31" s="26"/>
      <c r="Q31" s="27">
        <v>0.5908612036496921</v>
      </c>
      <c r="R31" s="27">
        <v>5.199667221297837</v>
      </c>
      <c r="S31" s="28">
        <v>227069.03754038096</v>
      </c>
      <c r="T31" s="28">
        <v>5.366651393307464</v>
      </c>
      <c r="U31" s="28">
        <v>188.9093490352587</v>
      </c>
      <c r="V31" s="28">
        <v>96.80165</v>
      </c>
      <c r="W31" s="29">
        <v>92.10769903525872</v>
      </c>
      <c r="X31" s="30">
        <v>259.93056421732786</v>
      </c>
      <c r="Y31" s="31">
        <v>110.71345424038097</v>
      </c>
    </row>
    <row r="32" spans="1:25" ht="15">
      <c r="A32" s="33"/>
      <c r="B32" s="33"/>
      <c r="C32" s="21"/>
      <c r="D32" s="21"/>
      <c r="E32" s="34"/>
      <c r="F32" s="34"/>
      <c r="G32" s="35">
        <v>51520</v>
      </c>
      <c r="H32" s="42">
        <v>17.3</v>
      </c>
      <c r="I32" s="25"/>
      <c r="J32" s="26" t="s">
        <v>28</v>
      </c>
      <c r="K32" s="26"/>
      <c r="L32" s="26">
        <v>2</v>
      </c>
      <c r="M32" s="26">
        <v>21</v>
      </c>
      <c r="N32" s="26">
        <v>22</v>
      </c>
      <c r="O32" s="26">
        <v>64</v>
      </c>
      <c r="P32" s="26">
        <v>2</v>
      </c>
      <c r="Q32" s="27">
        <v>0.5198339985556845</v>
      </c>
      <c r="R32" s="27">
        <v>9.775374376039935</v>
      </c>
      <c r="S32" s="28">
        <v>450360.14954884705</v>
      </c>
      <c r="T32" s="28">
        <v>4.981117390002408</v>
      </c>
      <c r="U32" s="28">
        <v>374.6756651820691</v>
      </c>
      <c r="V32" s="28">
        <v>206.8528</v>
      </c>
      <c r="W32" s="29">
        <v>167.8228651820691</v>
      </c>
      <c r="X32" s="36"/>
      <c r="Y32" s="31">
        <v>201.7230839488471</v>
      </c>
    </row>
    <row r="33" spans="1:25" ht="15">
      <c r="A33" s="20" t="s">
        <v>53</v>
      </c>
      <c r="B33" s="20" t="s">
        <v>55</v>
      </c>
      <c r="C33" s="21">
        <v>216948</v>
      </c>
      <c r="D33" s="21">
        <v>212932</v>
      </c>
      <c r="E33" s="44" t="s">
        <v>54</v>
      </c>
      <c r="F33" s="22" t="s">
        <v>56</v>
      </c>
      <c r="G33" s="23">
        <v>40950</v>
      </c>
      <c r="H33" s="38">
        <v>19.7</v>
      </c>
      <c r="I33" s="25">
        <v>4016</v>
      </c>
      <c r="J33" s="26" t="s">
        <v>27</v>
      </c>
      <c r="K33" s="26"/>
      <c r="L33" s="26">
        <v>5</v>
      </c>
      <c r="M33" s="26">
        <v>27</v>
      </c>
      <c r="N33" s="26">
        <v>34</v>
      </c>
      <c r="O33" s="26">
        <v>38</v>
      </c>
      <c r="P33" s="26"/>
      <c r="Q33" s="27">
        <v>0.2748802072056998</v>
      </c>
      <c r="R33" s="27">
        <v>4.1085657370517925</v>
      </c>
      <c r="S33" s="28">
        <v>801887.7408933942</v>
      </c>
      <c r="T33" s="28">
        <v>3.339743460189192</v>
      </c>
      <c r="U33" s="28">
        <v>199.67324225433123</v>
      </c>
      <c r="V33" s="28">
        <v>164.41425</v>
      </c>
      <c r="W33" s="29">
        <v>35.25899225433122</v>
      </c>
      <c r="X33" s="30">
        <v>127.62724035969299</v>
      </c>
      <c r="Y33" s="31">
        <v>141.60011289339417</v>
      </c>
    </row>
    <row r="34" spans="1:25" ht="15">
      <c r="A34" s="33"/>
      <c r="B34" s="33"/>
      <c r="C34" s="21"/>
      <c r="D34" s="21"/>
      <c r="E34" s="34"/>
      <c r="F34" s="34"/>
      <c r="G34" s="35">
        <v>41460</v>
      </c>
      <c r="H34" s="42">
        <v>20.1</v>
      </c>
      <c r="I34" s="25"/>
      <c r="J34" s="26" t="s">
        <v>28</v>
      </c>
      <c r="K34" s="26"/>
      <c r="L34" s="26">
        <v>8</v>
      </c>
      <c r="M34" s="26">
        <v>28</v>
      </c>
      <c r="N34" s="26">
        <v>27</v>
      </c>
      <c r="O34" s="26">
        <v>35</v>
      </c>
      <c r="P34" s="26">
        <v>1</v>
      </c>
      <c r="Q34" s="27">
        <v>0.2632716627361524</v>
      </c>
      <c r="R34" s="27">
        <v>3.9840637450199203</v>
      </c>
      <c r="S34" s="28">
        <v>1039461.874791133</v>
      </c>
      <c r="T34" s="28">
        <v>4.2759508769859345</v>
      </c>
      <c r="U34" s="28">
        <v>258.8301481053618</v>
      </c>
      <c r="V34" s="28">
        <v>166.4619</v>
      </c>
      <c r="W34" s="29">
        <v>92.36824810536177</v>
      </c>
      <c r="X34" s="36"/>
      <c r="Y34" s="31">
        <v>370.95088439113283</v>
      </c>
    </row>
    <row r="35" spans="1:25" ht="15">
      <c r="A35" s="20" t="s">
        <v>55</v>
      </c>
      <c r="B35" s="20" t="s">
        <v>57</v>
      </c>
      <c r="C35" s="21">
        <v>212932</v>
      </c>
      <c r="D35" s="21">
        <v>207993</v>
      </c>
      <c r="E35" s="22" t="s">
        <v>56</v>
      </c>
      <c r="F35" s="22" t="s">
        <v>58</v>
      </c>
      <c r="G35" s="23">
        <v>50370</v>
      </c>
      <c r="H35" s="38">
        <v>21.7</v>
      </c>
      <c r="I35" s="25">
        <v>4939</v>
      </c>
      <c r="J35" s="26" t="s">
        <v>27</v>
      </c>
      <c r="K35" s="26">
        <v>1</v>
      </c>
      <c r="L35" s="26">
        <v>6</v>
      </c>
      <c r="M35" s="26">
        <v>41</v>
      </c>
      <c r="N35" s="26">
        <v>44</v>
      </c>
      <c r="O35" s="26">
        <v>66</v>
      </c>
      <c r="P35" s="26"/>
      <c r="Q35" s="27">
        <v>0.25329347051353085</v>
      </c>
      <c r="R35" s="27">
        <v>4.656813120064791</v>
      </c>
      <c r="S35" s="28">
        <v>1131563.0500167094</v>
      </c>
      <c r="T35" s="28">
        <v>3.1154079569957434</v>
      </c>
      <c r="U35" s="28">
        <v>229.1077242390584</v>
      </c>
      <c r="V35" s="28">
        <v>202.23555</v>
      </c>
      <c r="W35" s="29">
        <v>26.87217423905841</v>
      </c>
      <c r="X35" s="30">
        <v>-13.630668740864223</v>
      </c>
      <c r="Y35" s="31">
        <v>132.72166856670947</v>
      </c>
    </row>
    <row r="36" spans="1:25" ht="15">
      <c r="A36" s="33"/>
      <c r="B36" s="33"/>
      <c r="C36" s="21"/>
      <c r="D36" s="21"/>
      <c r="E36" s="34"/>
      <c r="F36" s="34"/>
      <c r="G36" s="35">
        <v>50590</v>
      </c>
      <c r="H36" s="42">
        <v>22.2</v>
      </c>
      <c r="I36" s="25"/>
      <c r="J36" s="26" t="s">
        <v>28</v>
      </c>
      <c r="K36" s="26">
        <v>1</v>
      </c>
      <c r="L36" s="26">
        <v>3</v>
      </c>
      <c r="M36" s="26">
        <v>35</v>
      </c>
      <c r="N36" s="26">
        <v>39</v>
      </c>
      <c r="O36" s="26">
        <v>42</v>
      </c>
      <c r="P36" s="26"/>
      <c r="Q36" s="27">
        <v>0.2138149369100679</v>
      </c>
      <c r="R36" s="27">
        <v>3.9481676452723224</v>
      </c>
      <c r="S36" s="28">
        <v>803160.4586721621</v>
      </c>
      <c r="T36" s="28">
        <v>2.2016372153801225</v>
      </c>
      <c r="U36" s="28">
        <v>162.61600702007738</v>
      </c>
      <c r="V36" s="28">
        <v>203.11885</v>
      </c>
      <c r="W36" s="29">
        <v>-40.50284297992263</v>
      </c>
      <c r="X36" s="36"/>
      <c r="Y36" s="31">
        <v>-200.0435414778379</v>
      </c>
    </row>
    <row r="37" spans="1:25" ht="15">
      <c r="A37" s="20" t="s">
        <v>57</v>
      </c>
      <c r="B37" s="20" t="s">
        <v>59</v>
      </c>
      <c r="C37" s="21">
        <v>207993</v>
      </c>
      <c r="D37" s="21">
        <v>204801</v>
      </c>
      <c r="E37" s="22" t="s">
        <v>58</v>
      </c>
      <c r="F37" s="22" t="s">
        <v>60</v>
      </c>
      <c r="G37" s="23">
        <v>41220</v>
      </c>
      <c r="H37" s="38">
        <v>25.5</v>
      </c>
      <c r="I37" s="25">
        <v>3192</v>
      </c>
      <c r="J37" s="26" t="s">
        <v>27</v>
      </c>
      <c r="K37" s="26"/>
      <c r="L37" s="26">
        <v>1</v>
      </c>
      <c r="M37" s="26">
        <v>19</v>
      </c>
      <c r="N37" s="26">
        <v>28</v>
      </c>
      <c r="O37" s="26">
        <v>32</v>
      </c>
      <c r="P37" s="26"/>
      <c r="Q37" s="27">
        <v>0.24987195311762486</v>
      </c>
      <c r="R37" s="27">
        <v>3.7593984962406015</v>
      </c>
      <c r="S37" s="28">
        <v>367100.952433998</v>
      </c>
      <c r="T37" s="28">
        <v>1.9110048328338205</v>
      </c>
      <c r="U37" s="28">
        <v>115.00656404573873</v>
      </c>
      <c r="V37" s="28">
        <v>165.4983</v>
      </c>
      <c r="W37" s="29">
        <v>-50.49173595426127</v>
      </c>
      <c r="X37" s="30">
        <v>-11.669041948010815</v>
      </c>
      <c r="Y37" s="31">
        <v>-161.16962116600197</v>
      </c>
    </row>
    <row r="38" spans="1:25" ht="15">
      <c r="A38" s="33"/>
      <c r="B38" s="33"/>
      <c r="C38" s="21"/>
      <c r="D38" s="21"/>
      <c r="E38" s="34"/>
      <c r="F38" s="34"/>
      <c r="G38" s="35">
        <v>41910</v>
      </c>
      <c r="H38" s="42">
        <v>25.5</v>
      </c>
      <c r="I38" s="25"/>
      <c r="J38" s="26" t="s">
        <v>28</v>
      </c>
      <c r="K38" s="26"/>
      <c r="L38" s="26">
        <v>3</v>
      </c>
      <c r="M38" s="26">
        <v>32</v>
      </c>
      <c r="N38" s="26">
        <v>30</v>
      </c>
      <c r="O38" s="26">
        <v>37</v>
      </c>
      <c r="P38" s="26">
        <v>2</v>
      </c>
      <c r="Q38" s="27">
        <v>0.34303734580205064</v>
      </c>
      <c r="R38" s="27">
        <v>5.24749373433584</v>
      </c>
      <c r="S38" s="28">
        <v>661035.5700679515</v>
      </c>
      <c r="T38" s="28">
        <v>3.384475931893366</v>
      </c>
      <c r="U38" s="28">
        <v>207.09134400625047</v>
      </c>
      <c r="V38" s="28">
        <v>168.26865</v>
      </c>
      <c r="W38" s="29">
        <v>38.82269400625046</v>
      </c>
      <c r="X38" s="36"/>
      <c r="Y38" s="31">
        <v>123.92203926795146</v>
      </c>
    </row>
    <row r="39" spans="1:25" ht="15">
      <c r="A39" s="20" t="s">
        <v>59</v>
      </c>
      <c r="B39" s="20" t="s">
        <v>61</v>
      </c>
      <c r="C39" s="21">
        <v>204801</v>
      </c>
      <c r="D39" s="21">
        <v>197288</v>
      </c>
      <c r="E39" s="22" t="s">
        <v>60</v>
      </c>
      <c r="F39" s="22" t="s">
        <v>62</v>
      </c>
      <c r="G39" s="23">
        <v>40470</v>
      </c>
      <c r="H39" s="38">
        <v>26</v>
      </c>
      <c r="I39" s="25">
        <v>7513</v>
      </c>
      <c r="J39" s="26" t="s">
        <v>27</v>
      </c>
      <c r="K39" s="26">
        <v>1</v>
      </c>
      <c r="L39" s="26"/>
      <c r="M39" s="26">
        <v>26</v>
      </c>
      <c r="N39" s="26">
        <v>33</v>
      </c>
      <c r="O39" s="26">
        <v>42</v>
      </c>
      <c r="P39" s="26">
        <v>2</v>
      </c>
      <c r="Q39" s="27">
        <v>0.1396664969407858</v>
      </c>
      <c r="R39" s="27">
        <v>2.063090642885665</v>
      </c>
      <c r="S39" s="28">
        <v>455410.7928595299</v>
      </c>
      <c r="T39" s="28">
        <v>1.025897259801877</v>
      </c>
      <c r="U39" s="28">
        <v>60.61637067210567</v>
      </c>
      <c r="V39" s="28">
        <v>162.48705</v>
      </c>
      <c r="W39" s="29">
        <v>-101.87067932789435</v>
      </c>
      <c r="X39" s="30">
        <v>-116.42418218071563</v>
      </c>
      <c r="Y39" s="31">
        <v>-765.3544137904702</v>
      </c>
    </row>
    <row r="40" spans="1:25" ht="15">
      <c r="A40" s="33"/>
      <c r="B40" s="33"/>
      <c r="C40" s="21"/>
      <c r="D40" s="21"/>
      <c r="E40" s="34"/>
      <c r="F40" s="34"/>
      <c r="G40" s="35">
        <v>40650</v>
      </c>
      <c r="H40" s="42">
        <v>26.1</v>
      </c>
      <c r="I40" s="25"/>
      <c r="J40" s="26" t="s">
        <v>28</v>
      </c>
      <c r="K40" s="26">
        <v>2</v>
      </c>
      <c r="L40" s="26">
        <v>4</v>
      </c>
      <c r="M40" s="26">
        <v>47</v>
      </c>
      <c r="N40" s="26">
        <v>47</v>
      </c>
      <c r="O40" s="26">
        <v>67</v>
      </c>
      <c r="P40" s="26">
        <v>2</v>
      </c>
      <c r="Q40" s="27">
        <v>0.22875646525482976</v>
      </c>
      <c r="R40" s="27">
        <v>3.394116864102223</v>
      </c>
      <c r="S40" s="28">
        <v>1116854.384816754</v>
      </c>
      <c r="T40" s="28">
        <v>2.5047809928925298</v>
      </c>
      <c r="U40" s="28">
        <v>148.65624714717873</v>
      </c>
      <c r="V40" s="28">
        <v>163.20975</v>
      </c>
      <c r="W40" s="29">
        <v>-14.553502852821282</v>
      </c>
      <c r="X40" s="36"/>
      <c r="Y40" s="31">
        <v>-109.34046693324629</v>
      </c>
    </row>
    <row r="41" spans="1:25" ht="15">
      <c r="A41" s="20" t="s">
        <v>61</v>
      </c>
      <c r="B41" s="20" t="s">
        <v>63</v>
      </c>
      <c r="C41" s="21">
        <v>197288</v>
      </c>
      <c r="D41" s="21">
        <v>188564</v>
      </c>
      <c r="E41" s="22" t="s">
        <v>62</v>
      </c>
      <c r="F41" s="22" t="s">
        <v>64</v>
      </c>
      <c r="G41" s="23">
        <v>38870</v>
      </c>
      <c r="H41" s="38">
        <v>27</v>
      </c>
      <c r="I41" s="25">
        <v>8724</v>
      </c>
      <c r="J41" s="26" t="s">
        <v>27</v>
      </c>
      <c r="K41" s="26"/>
      <c r="L41" s="26">
        <v>5</v>
      </c>
      <c r="M41" s="26">
        <v>23</v>
      </c>
      <c r="N41" s="26">
        <v>78</v>
      </c>
      <c r="O41" s="26">
        <v>92</v>
      </c>
      <c r="P41" s="26">
        <v>2</v>
      </c>
      <c r="Q41" s="27">
        <v>0.2181427090281128</v>
      </c>
      <c r="R41" s="27">
        <v>3.094910591471802</v>
      </c>
      <c r="S41" s="28">
        <v>982674.9749359475</v>
      </c>
      <c r="T41" s="28">
        <v>1.984846121543152</v>
      </c>
      <c r="U41" s="28">
        <v>112.6404143667982</v>
      </c>
      <c r="V41" s="28">
        <v>156.06305</v>
      </c>
      <c r="W41" s="29">
        <v>-43.42263563320181</v>
      </c>
      <c r="X41" s="30">
        <v>-74.77074551060667</v>
      </c>
      <c r="Y41" s="31">
        <v>-378.8190732640526</v>
      </c>
    </row>
    <row r="42" spans="1:25" ht="15">
      <c r="A42" s="33"/>
      <c r="B42" s="33"/>
      <c r="C42" s="21"/>
      <c r="D42" s="21"/>
      <c r="E42" s="34"/>
      <c r="F42" s="34"/>
      <c r="G42" s="35">
        <v>38960</v>
      </c>
      <c r="H42" s="42">
        <v>27.1</v>
      </c>
      <c r="I42" s="25"/>
      <c r="J42" s="26" t="s">
        <v>28</v>
      </c>
      <c r="K42" s="26">
        <v>2</v>
      </c>
      <c r="L42" s="26">
        <v>4</v>
      </c>
      <c r="M42" s="26">
        <v>27</v>
      </c>
      <c r="N42" s="26">
        <v>77</v>
      </c>
      <c r="O42" s="26">
        <v>100</v>
      </c>
      <c r="P42" s="26">
        <v>1</v>
      </c>
      <c r="Q42" s="27">
        <v>0.22368430776376166</v>
      </c>
      <c r="R42" s="27">
        <v>3.1808803301237965</v>
      </c>
      <c r="S42" s="28">
        <v>1091165.5550295198</v>
      </c>
      <c r="T42" s="28">
        <v>2.198888394886837</v>
      </c>
      <c r="U42" s="28">
        <v>125.07629012259513</v>
      </c>
      <c r="V42" s="28">
        <v>156.4244</v>
      </c>
      <c r="W42" s="29">
        <v>-31.348109877404866</v>
      </c>
      <c r="X42" s="36"/>
      <c r="Y42" s="31">
        <v>-273.48091057048003</v>
      </c>
    </row>
    <row r="43" spans="1:25" ht="15">
      <c r="A43" s="20" t="s">
        <v>63</v>
      </c>
      <c r="B43" s="20" t="s">
        <v>65</v>
      </c>
      <c r="C43" s="21">
        <v>188564</v>
      </c>
      <c r="D43" s="21">
        <v>186969</v>
      </c>
      <c r="E43" s="22" t="s">
        <v>64</v>
      </c>
      <c r="F43" s="22" t="s">
        <v>66</v>
      </c>
      <c r="G43" s="23">
        <v>31750</v>
      </c>
      <c r="H43" s="38">
        <v>31.7</v>
      </c>
      <c r="I43" s="25">
        <v>1595</v>
      </c>
      <c r="J43" s="26" t="s">
        <v>27</v>
      </c>
      <c r="K43" s="26"/>
      <c r="L43" s="26">
        <v>2</v>
      </c>
      <c r="M43" s="26">
        <v>5</v>
      </c>
      <c r="N43" s="26">
        <v>19</v>
      </c>
      <c r="O43" s="26">
        <v>20</v>
      </c>
      <c r="P43" s="26"/>
      <c r="Q43" s="27">
        <v>0.3516544156805409</v>
      </c>
      <c r="R43" s="27">
        <v>4.075235109717869</v>
      </c>
      <c r="S43" s="28">
        <v>299384.0857190598</v>
      </c>
      <c r="T43" s="28">
        <v>4.049220604907267</v>
      </c>
      <c r="U43" s="28">
        <v>187.70162114047636</v>
      </c>
      <c r="V43" s="28">
        <v>127.47625</v>
      </c>
      <c r="W43" s="29">
        <v>60.22537114047637</v>
      </c>
      <c r="X43" s="30">
        <v>174.8814672679187</v>
      </c>
      <c r="Y43" s="31">
        <v>96.05946696905981</v>
      </c>
    </row>
    <row r="44" spans="1:25" ht="15">
      <c r="A44" s="33"/>
      <c r="B44" s="33"/>
      <c r="C44" s="21"/>
      <c r="D44" s="21"/>
      <c r="E44" s="34"/>
      <c r="F44" s="34"/>
      <c r="G44" s="35">
        <v>31720</v>
      </c>
      <c r="H44" s="42">
        <v>32</v>
      </c>
      <c r="I44" s="25"/>
      <c r="J44" s="26" t="s">
        <v>28</v>
      </c>
      <c r="K44" s="26">
        <v>1</v>
      </c>
      <c r="L44" s="26">
        <v>2</v>
      </c>
      <c r="M44" s="26">
        <v>8</v>
      </c>
      <c r="N44" s="26">
        <v>14</v>
      </c>
      <c r="O44" s="26">
        <v>9</v>
      </c>
      <c r="P44" s="26"/>
      <c r="Q44" s="27">
        <v>0.3384490402153814</v>
      </c>
      <c r="R44" s="27">
        <v>3.918495297805643</v>
      </c>
      <c r="S44" s="28">
        <v>386008.97432327055</v>
      </c>
      <c r="T44" s="28">
        <v>5.225774674969389</v>
      </c>
      <c r="U44" s="28">
        <v>242.01189612744236</v>
      </c>
      <c r="V44" s="28">
        <v>127.3558</v>
      </c>
      <c r="W44" s="29">
        <v>114.65609612744235</v>
      </c>
      <c r="X44" s="36"/>
      <c r="Y44" s="31">
        <v>182.87647332327057</v>
      </c>
    </row>
    <row r="45" spans="1:25" ht="15">
      <c r="A45" s="20" t="s">
        <v>65</v>
      </c>
      <c r="B45" s="20" t="s">
        <v>67</v>
      </c>
      <c r="C45" s="21">
        <v>186969</v>
      </c>
      <c r="D45" s="21">
        <v>175765</v>
      </c>
      <c r="E45" s="37" t="s">
        <v>66</v>
      </c>
      <c r="F45" s="37" t="s">
        <v>68</v>
      </c>
      <c r="G45" s="23">
        <v>38270</v>
      </c>
      <c r="H45" s="38">
        <v>28</v>
      </c>
      <c r="I45" s="25">
        <v>11204</v>
      </c>
      <c r="J45" s="26" t="s">
        <v>27</v>
      </c>
      <c r="K45" s="26">
        <v>1</v>
      </c>
      <c r="L45" s="26">
        <v>14</v>
      </c>
      <c r="M45" s="26">
        <v>37</v>
      </c>
      <c r="N45" s="26">
        <v>135</v>
      </c>
      <c r="O45" s="26">
        <v>175</v>
      </c>
      <c r="P45" s="26">
        <v>1</v>
      </c>
      <c r="Q45" s="27">
        <v>0.30031251504318096</v>
      </c>
      <c r="R45" s="27">
        <v>4.194930382006426</v>
      </c>
      <c r="S45" s="28">
        <v>2211322.7971482677</v>
      </c>
      <c r="T45" s="28">
        <v>3.5323825041697776</v>
      </c>
      <c r="U45" s="28">
        <v>197.36904651448302</v>
      </c>
      <c r="V45" s="28">
        <v>153.65405</v>
      </c>
      <c r="W45" s="29">
        <v>43.714996514483005</v>
      </c>
      <c r="X45" s="30">
        <v>55.610730128186276</v>
      </c>
      <c r="Y45" s="31">
        <v>489.7828209482676</v>
      </c>
    </row>
    <row r="46" spans="1:25" ht="15">
      <c r="A46" s="33"/>
      <c r="B46" s="33"/>
      <c r="C46" s="21"/>
      <c r="D46" s="21"/>
      <c r="E46" s="34"/>
      <c r="F46" s="34"/>
      <c r="G46" s="35">
        <v>38250</v>
      </c>
      <c r="H46" s="42">
        <v>28</v>
      </c>
      <c r="I46" s="25"/>
      <c r="J46" s="26" t="s">
        <v>28</v>
      </c>
      <c r="K46" s="26"/>
      <c r="L46" s="26">
        <v>13</v>
      </c>
      <c r="M46" s="26">
        <v>34</v>
      </c>
      <c r="N46" s="26">
        <v>98</v>
      </c>
      <c r="O46" s="26">
        <v>148</v>
      </c>
      <c r="P46" s="26">
        <v>3</v>
      </c>
      <c r="Q46" s="27">
        <v>0.2365398515789147</v>
      </c>
      <c r="R46" s="27">
        <v>3.3023920028561227</v>
      </c>
      <c r="S46" s="28">
        <v>1853920.0944079314</v>
      </c>
      <c r="T46" s="28">
        <v>2.9630134052055377</v>
      </c>
      <c r="U46" s="28">
        <v>165.46948361370326</v>
      </c>
      <c r="V46" s="28">
        <v>153.57375</v>
      </c>
      <c r="W46" s="29">
        <v>11.895733613703271</v>
      </c>
      <c r="X46" s="36"/>
      <c r="Y46" s="31">
        <v>133.27979940793145</v>
      </c>
    </row>
    <row r="47" spans="1:25" ht="15">
      <c r="A47" s="20" t="s">
        <v>67</v>
      </c>
      <c r="B47" s="20" t="s">
        <v>69</v>
      </c>
      <c r="C47" s="21">
        <v>175765</v>
      </c>
      <c r="D47" s="21">
        <v>172367</v>
      </c>
      <c r="E47" s="37" t="s">
        <v>68</v>
      </c>
      <c r="F47" s="37" t="s">
        <v>70</v>
      </c>
      <c r="G47" s="23">
        <v>42070</v>
      </c>
      <c r="H47" s="38">
        <v>26.5</v>
      </c>
      <c r="I47" s="25">
        <v>3398</v>
      </c>
      <c r="J47" s="26" t="s">
        <v>27</v>
      </c>
      <c r="K47" s="26"/>
      <c r="L47" s="26">
        <v>7</v>
      </c>
      <c r="M47" s="26">
        <v>11</v>
      </c>
      <c r="N47" s="26">
        <v>43</v>
      </c>
      <c r="O47" s="26">
        <v>44</v>
      </c>
      <c r="P47" s="26"/>
      <c r="Q47" s="27">
        <v>0.2922678822230349</v>
      </c>
      <c r="R47" s="27">
        <v>4.487934078869923</v>
      </c>
      <c r="S47" s="28">
        <v>887217.3053358584</v>
      </c>
      <c r="T47" s="28">
        <v>4.250903654133427</v>
      </c>
      <c r="U47" s="28">
        <v>261.09985442491416</v>
      </c>
      <c r="V47" s="28">
        <v>168.91105</v>
      </c>
      <c r="W47" s="29">
        <v>92.18880442491417</v>
      </c>
      <c r="X47" s="30">
        <v>30.995844353269433</v>
      </c>
      <c r="Y47" s="31">
        <v>313.25755743585836</v>
      </c>
    </row>
    <row r="48" spans="1:25" ht="15">
      <c r="A48" s="33"/>
      <c r="B48" s="33"/>
      <c r="C48" s="21"/>
      <c r="D48" s="21"/>
      <c r="E48" s="34"/>
      <c r="F48" s="34"/>
      <c r="G48" s="35">
        <v>41840</v>
      </c>
      <c r="H48" s="42">
        <v>26.7</v>
      </c>
      <c r="I48" s="25"/>
      <c r="J48" s="26" t="s">
        <v>28</v>
      </c>
      <c r="K48" s="26"/>
      <c r="L48" s="26">
        <v>1</v>
      </c>
      <c r="M48" s="26">
        <v>15</v>
      </c>
      <c r="N48" s="26">
        <v>34</v>
      </c>
      <c r="O48" s="26">
        <v>45</v>
      </c>
      <c r="P48" s="26"/>
      <c r="Q48" s="27">
        <v>0.24088075191053893</v>
      </c>
      <c r="R48" s="27">
        <v>3.6786344908769864</v>
      </c>
      <c r="S48" s="28">
        <v>362888.1864765512</v>
      </c>
      <c r="T48" s="28">
        <v>1.7482555843584702</v>
      </c>
      <c r="U48" s="28">
        <v>106.79463992835525</v>
      </c>
      <c r="V48" s="28">
        <v>167.9876</v>
      </c>
      <c r="W48" s="29">
        <v>-61.192960071644734</v>
      </c>
      <c r="X48" s="36"/>
      <c r="Y48" s="31">
        <v>-207.93367832344882</v>
      </c>
    </row>
    <row r="49" spans="1:25" ht="15">
      <c r="A49" s="20" t="s">
        <v>69</v>
      </c>
      <c r="B49" s="20" t="s">
        <v>71</v>
      </c>
      <c r="C49" s="21">
        <v>172367</v>
      </c>
      <c r="D49" s="21">
        <v>169006</v>
      </c>
      <c r="E49" s="37" t="s">
        <v>70</v>
      </c>
      <c r="F49" s="37" t="s">
        <v>72</v>
      </c>
      <c r="G49" s="23">
        <v>47330</v>
      </c>
      <c r="H49" s="38">
        <v>24.4</v>
      </c>
      <c r="I49" s="25">
        <v>3361</v>
      </c>
      <c r="J49" s="26" t="s">
        <v>27</v>
      </c>
      <c r="K49" s="26"/>
      <c r="L49" s="26">
        <v>3</v>
      </c>
      <c r="M49" s="26">
        <v>14</v>
      </c>
      <c r="N49" s="26">
        <v>45</v>
      </c>
      <c r="O49" s="26">
        <v>57</v>
      </c>
      <c r="P49" s="26">
        <v>1</v>
      </c>
      <c r="Q49" s="27">
        <v>0.2712580758125487</v>
      </c>
      <c r="R49" s="27">
        <v>4.686105325795894</v>
      </c>
      <c r="S49" s="28">
        <v>581953.1232594408</v>
      </c>
      <c r="T49" s="28">
        <v>2.5057061020390297</v>
      </c>
      <c r="U49" s="28">
        <v>173.14880192188062</v>
      </c>
      <c r="V49" s="28">
        <v>190.02995</v>
      </c>
      <c r="W49" s="29">
        <v>-16.881148078119395</v>
      </c>
      <c r="X49" s="30">
        <v>26.05930839310264</v>
      </c>
      <c r="Y49" s="31">
        <v>-56.73753869055929</v>
      </c>
    </row>
    <row r="50" spans="1:25" ht="15">
      <c r="A50" s="33"/>
      <c r="B50" s="33"/>
      <c r="C50" s="21"/>
      <c r="D50" s="21"/>
      <c r="E50" s="34"/>
      <c r="F50" s="34"/>
      <c r="G50" s="35">
        <v>46920</v>
      </c>
      <c r="H50" s="42">
        <v>24.6</v>
      </c>
      <c r="I50" s="25"/>
      <c r="J50" s="26" t="s">
        <v>28</v>
      </c>
      <c r="K50" s="26"/>
      <c r="L50" s="26">
        <v>5</v>
      </c>
      <c r="M50" s="26">
        <v>17</v>
      </c>
      <c r="N50" s="26">
        <v>45</v>
      </c>
      <c r="O50" s="26">
        <v>44</v>
      </c>
      <c r="P50" s="26">
        <v>1</v>
      </c>
      <c r="Q50" s="27">
        <v>0.2953449442881971</v>
      </c>
      <c r="R50" s="27">
        <v>5.058018446890806</v>
      </c>
      <c r="S50" s="28">
        <v>777480.8259997773</v>
      </c>
      <c r="T50" s="28">
        <v>3.3768386947065543</v>
      </c>
      <c r="U50" s="28">
        <v>231.32425647122204</v>
      </c>
      <c r="V50" s="28">
        <v>188.3838</v>
      </c>
      <c r="W50" s="29">
        <v>42.940456471222035</v>
      </c>
      <c r="X50" s="36"/>
      <c r="Y50" s="31">
        <v>144.32287419977726</v>
      </c>
    </row>
    <row r="51" spans="1:25" ht="15">
      <c r="A51" s="20" t="s">
        <v>71</v>
      </c>
      <c r="B51" s="20" t="s">
        <v>73</v>
      </c>
      <c r="C51" s="21">
        <v>169006</v>
      </c>
      <c r="D51" s="21">
        <v>166131</v>
      </c>
      <c r="E51" s="37" t="s">
        <v>72</v>
      </c>
      <c r="F51" s="37" t="s">
        <v>74</v>
      </c>
      <c r="G51" s="23">
        <v>51840</v>
      </c>
      <c r="H51" s="38">
        <v>23.2</v>
      </c>
      <c r="I51" s="25">
        <v>2875</v>
      </c>
      <c r="J51" s="26" t="s">
        <v>27</v>
      </c>
      <c r="K51" s="26"/>
      <c r="L51" s="26">
        <v>3</v>
      </c>
      <c r="M51" s="26">
        <v>18</v>
      </c>
      <c r="N51" s="26">
        <v>75</v>
      </c>
      <c r="O51" s="26">
        <v>114</v>
      </c>
      <c r="P51" s="26">
        <v>1</v>
      </c>
      <c r="Q51" s="27">
        <v>0.4457753365833572</v>
      </c>
      <c r="R51" s="27">
        <v>8.434782608695652</v>
      </c>
      <c r="S51" s="28">
        <v>752665.8892168875</v>
      </c>
      <c r="T51" s="28">
        <v>3.458967939180102</v>
      </c>
      <c r="U51" s="28">
        <v>261.7968310319609</v>
      </c>
      <c r="V51" s="28">
        <v>208.1376</v>
      </c>
      <c r="W51" s="29">
        <v>53.6592310319609</v>
      </c>
      <c r="X51" s="30">
        <v>346.3919426614391</v>
      </c>
      <c r="Y51" s="31">
        <v>154.2702892168876</v>
      </c>
    </row>
    <row r="52" spans="1:25" ht="15">
      <c r="A52" s="33"/>
      <c r="B52" s="33"/>
      <c r="C52" s="21"/>
      <c r="D52" s="21"/>
      <c r="E52" s="34"/>
      <c r="F52" s="34"/>
      <c r="G52" s="35">
        <v>52110</v>
      </c>
      <c r="H52" s="42">
        <v>22.9</v>
      </c>
      <c r="I52" s="25"/>
      <c r="J52" s="26" t="s">
        <v>28</v>
      </c>
      <c r="K52" s="26"/>
      <c r="L52" s="26">
        <v>8</v>
      </c>
      <c r="M52" s="26">
        <v>38</v>
      </c>
      <c r="N52" s="26">
        <v>98</v>
      </c>
      <c r="O52" s="26">
        <v>127</v>
      </c>
      <c r="P52" s="26"/>
      <c r="Q52" s="27">
        <v>0.6583407139499311</v>
      </c>
      <c r="R52" s="27">
        <v>12.521739130434783</v>
      </c>
      <c r="S52" s="28">
        <v>1443118.78968475</v>
      </c>
      <c r="T52" s="28">
        <v>6.597665654969575</v>
      </c>
      <c r="U52" s="28">
        <v>501.9543616294782</v>
      </c>
      <c r="V52" s="28">
        <v>209.22165</v>
      </c>
      <c r="W52" s="29">
        <v>292.7327116294782</v>
      </c>
      <c r="X52" s="36"/>
      <c r="Y52" s="31">
        <v>841.6065459347499</v>
      </c>
    </row>
    <row r="53" spans="1:25" ht="15">
      <c r="A53" s="20" t="s">
        <v>73</v>
      </c>
      <c r="B53" s="20" t="s">
        <v>75</v>
      </c>
      <c r="C53" s="21">
        <v>166131</v>
      </c>
      <c r="D53" s="21">
        <v>161394</v>
      </c>
      <c r="E53" s="37" t="s">
        <v>74</v>
      </c>
      <c r="F53" s="37" t="s">
        <v>76</v>
      </c>
      <c r="G53" s="23">
        <v>47450</v>
      </c>
      <c r="H53" s="38">
        <v>24.9</v>
      </c>
      <c r="I53" s="25">
        <v>4737</v>
      </c>
      <c r="J53" s="26" t="s">
        <v>27</v>
      </c>
      <c r="K53" s="26"/>
      <c r="L53" s="26">
        <v>10</v>
      </c>
      <c r="M53" s="26">
        <v>30</v>
      </c>
      <c r="N53" s="26">
        <v>79</v>
      </c>
      <c r="O53" s="26">
        <v>100</v>
      </c>
      <c r="P53" s="26">
        <v>4</v>
      </c>
      <c r="Q53" s="27">
        <v>0.3748112813771093</v>
      </c>
      <c r="R53" s="27">
        <v>6.4914502849905</v>
      </c>
      <c r="S53" s="28">
        <v>1481373.8860421076</v>
      </c>
      <c r="T53" s="28">
        <v>4.5141109302929285</v>
      </c>
      <c r="U53" s="28">
        <v>312.7240629179032</v>
      </c>
      <c r="V53" s="28">
        <v>190.51175</v>
      </c>
      <c r="W53" s="29">
        <v>122.2123129179032</v>
      </c>
      <c r="X53" s="30">
        <v>246.8091118133024</v>
      </c>
      <c r="Y53" s="31">
        <v>578.9197262921075</v>
      </c>
    </row>
    <row r="54" spans="1:25" ht="15">
      <c r="A54" s="33"/>
      <c r="B54" s="33"/>
      <c r="C54" s="21"/>
      <c r="D54" s="21"/>
      <c r="E54" s="34"/>
      <c r="F54" s="34"/>
      <c r="G54" s="35">
        <v>47740</v>
      </c>
      <c r="H54" s="42">
        <v>24.7</v>
      </c>
      <c r="I54" s="25"/>
      <c r="J54" s="26" t="s">
        <v>28</v>
      </c>
      <c r="K54" s="26">
        <v>3</v>
      </c>
      <c r="L54" s="26">
        <v>10</v>
      </c>
      <c r="M54" s="26">
        <v>19</v>
      </c>
      <c r="N54" s="26">
        <v>50</v>
      </c>
      <c r="O54" s="26">
        <v>59</v>
      </c>
      <c r="P54" s="26"/>
      <c r="Q54" s="27">
        <v>0.2483563091934623</v>
      </c>
      <c r="R54" s="27">
        <v>4.327633523327</v>
      </c>
      <c r="S54" s="28">
        <v>1498184.7220675058</v>
      </c>
      <c r="T54" s="28">
        <v>4.53760522027706</v>
      </c>
      <c r="U54" s="28">
        <v>316.2728988953992</v>
      </c>
      <c r="V54" s="28">
        <v>191.6761</v>
      </c>
      <c r="W54" s="29">
        <v>124.59679889539919</v>
      </c>
      <c r="X54" s="36"/>
      <c r="Y54" s="31">
        <v>590.215036367506</v>
      </c>
    </row>
    <row r="55" spans="1:25" ht="15">
      <c r="A55" s="20" t="s">
        <v>75</v>
      </c>
      <c r="B55" s="20" t="s">
        <v>77</v>
      </c>
      <c r="C55" s="21">
        <v>161394</v>
      </c>
      <c r="D55" s="21">
        <v>154665</v>
      </c>
      <c r="E55" s="37" t="s">
        <v>76</v>
      </c>
      <c r="F55" s="37" t="s">
        <v>78</v>
      </c>
      <c r="G55" s="23">
        <v>43990</v>
      </c>
      <c r="H55" s="38">
        <v>26.4</v>
      </c>
      <c r="I55" s="25">
        <v>6729</v>
      </c>
      <c r="J55" s="26" t="s">
        <v>27</v>
      </c>
      <c r="K55" s="26"/>
      <c r="L55" s="26">
        <v>9</v>
      </c>
      <c r="M55" s="26">
        <v>47</v>
      </c>
      <c r="N55" s="26">
        <v>121</v>
      </c>
      <c r="O55" s="26">
        <v>142</v>
      </c>
      <c r="P55" s="26">
        <v>1</v>
      </c>
      <c r="Q55" s="27">
        <v>0.41187236760424406</v>
      </c>
      <c r="R55" s="27">
        <v>6.613166889582405</v>
      </c>
      <c r="S55" s="28">
        <v>1711812.827225131</v>
      </c>
      <c r="T55" s="28">
        <v>3.960946078901851</v>
      </c>
      <c r="U55" s="28">
        <v>254.39334629590294</v>
      </c>
      <c r="V55" s="28">
        <v>176.61985</v>
      </c>
      <c r="W55" s="29">
        <v>77.77349629590293</v>
      </c>
      <c r="X55" s="30">
        <v>223.94328795227304</v>
      </c>
      <c r="Y55" s="31">
        <v>523.3378565751308</v>
      </c>
    </row>
    <row r="56" spans="1:25" ht="15">
      <c r="A56" s="33"/>
      <c r="B56" s="33"/>
      <c r="C56" s="21"/>
      <c r="D56" s="21"/>
      <c r="E56" s="34"/>
      <c r="F56" s="34"/>
      <c r="G56" s="35">
        <v>44230</v>
      </c>
      <c r="H56" s="42">
        <v>26.1</v>
      </c>
      <c r="I56" s="25"/>
      <c r="J56" s="26" t="s">
        <v>28</v>
      </c>
      <c r="K56" s="26">
        <v>2</v>
      </c>
      <c r="L56" s="26">
        <v>13</v>
      </c>
      <c r="M56" s="26">
        <v>41</v>
      </c>
      <c r="N56" s="26">
        <v>121</v>
      </c>
      <c r="O56" s="26">
        <v>171</v>
      </c>
      <c r="P56" s="26">
        <v>1</v>
      </c>
      <c r="Q56" s="27">
        <v>0.40963747345491064</v>
      </c>
      <c r="R56" s="27">
        <v>6.613166889582405</v>
      </c>
      <c r="S56" s="28">
        <v>2178535.5631057145</v>
      </c>
      <c r="T56" s="28">
        <v>5.013538224170201</v>
      </c>
      <c r="U56" s="28">
        <v>323.7532416563701</v>
      </c>
      <c r="V56" s="28">
        <v>177.58345</v>
      </c>
      <c r="W56" s="29">
        <v>146.1697916563701</v>
      </c>
      <c r="X56" s="36"/>
      <c r="Y56" s="31">
        <v>983.5765280557144</v>
      </c>
    </row>
    <row r="57" spans="1:25" ht="15">
      <c r="A57" s="20" t="s">
        <v>77</v>
      </c>
      <c r="B57" s="20" t="s">
        <v>79</v>
      </c>
      <c r="C57" s="21">
        <v>154665</v>
      </c>
      <c r="D57" s="21">
        <v>148533</v>
      </c>
      <c r="E57" s="37" t="s">
        <v>78</v>
      </c>
      <c r="F57" s="37" t="s">
        <v>80</v>
      </c>
      <c r="G57" s="23">
        <v>40210</v>
      </c>
      <c r="H57" s="38">
        <v>27.1</v>
      </c>
      <c r="I57" s="25">
        <v>6132</v>
      </c>
      <c r="J57" s="26" t="s">
        <v>27</v>
      </c>
      <c r="K57" s="26">
        <v>1</v>
      </c>
      <c r="L57" s="26">
        <v>10</v>
      </c>
      <c r="M57" s="26">
        <v>32</v>
      </c>
      <c r="N57" s="26">
        <v>84</v>
      </c>
      <c r="O57" s="26">
        <v>85</v>
      </c>
      <c r="P57" s="26"/>
      <c r="Q57" s="27">
        <v>0.35278868365195176</v>
      </c>
      <c r="R57" s="27">
        <v>5.177756033920418</v>
      </c>
      <c r="S57" s="28">
        <v>1587758.0831569566</v>
      </c>
      <c r="T57" s="28">
        <v>4.410575465469991</v>
      </c>
      <c r="U57" s="28">
        <v>258.92988962116056</v>
      </c>
      <c r="V57" s="28">
        <v>161.44315</v>
      </c>
      <c r="W57" s="29">
        <v>97.48673962116055</v>
      </c>
      <c r="X57" s="30">
        <v>184.18032860389172</v>
      </c>
      <c r="Y57" s="31">
        <v>597.7886873569565</v>
      </c>
    </row>
    <row r="58" spans="1:25" ht="15">
      <c r="A58" s="33"/>
      <c r="B58" s="33"/>
      <c r="C58" s="21"/>
      <c r="D58" s="21"/>
      <c r="E58" s="34"/>
      <c r="F58" s="34"/>
      <c r="G58" s="35">
        <v>40080</v>
      </c>
      <c r="H58" s="42">
        <v>27.1</v>
      </c>
      <c r="I58" s="25"/>
      <c r="J58" s="26" t="s">
        <v>28</v>
      </c>
      <c r="K58" s="26">
        <v>1</v>
      </c>
      <c r="L58" s="26">
        <v>9</v>
      </c>
      <c r="M58" s="26">
        <v>30</v>
      </c>
      <c r="N58" s="26">
        <v>90</v>
      </c>
      <c r="O58" s="26">
        <v>76</v>
      </c>
      <c r="P58" s="26">
        <v>1</v>
      </c>
      <c r="Q58" s="27">
        <v>0.36508045307485276</v>
      </c>
      <c r="R58" s="27">
        <v>5.340834964122636</v>
      </c>
      <c r="S58" s="28">
        <v>1518373.8860421076</v>
      </c>
      <c r="T58" s="28">
        <v>4.2315162309410495</v>
      </c>
      <c r="U58" s="28">
        <v>247.61478898273117</v>
      </c>
      <c r="V58" s="28">
        <v>160.9212</v>
      </c>
      <c r="W58" s="29">
        <v>86.69358898273117</v>
      </c>
      <c r="X58" s="36"/>
      <c r="Y58" s="31">
        <v>531.6050876421075</v>
      </c>
    </row>
    <row r="59" spans="1:25" ht="15">
      <c r="A59" s="20" t="s">
        <v>79</v>
      </c>
      <c r="B59" s="20" t="s">
        <v>81</v>
      </c>
      <c r="C59" s="21">
        <v>148533</v>
      </c>
      <c r="D59" s="21">
        <v>140463</v>
      </c>
      <c r="E59" s="37" t="s">
        <v>80</v>
      </c>
      <c r="F59" s="37" t="s">
        <v>82</v>
      </c>
      <c r="G59" s="23">
        <v>38870</v>
      </c>
      <c r="H59" s="38">
        <v>27.9</v>
      </c>
      <c r="I59" s="25">
        <v>8070</v>
      </c>
      <c r="J59" s="26" t="s">
        <v>27</v>
      </c>
      <c r="K59" s="26">
        <v>2</v>
      </c>
      <c r="L59" s="26">
        <v>5</v>
      </c>
      <c r="M59" s="26">
        <v>23</v>
      </c>
      <c r="N59" s="26">
        <v>88</v>
      </c>
      <c r="O59" s="26">
        <v>94</v>
      </c>
      <c r="P59" s="26">
        <v>1</v>
      </c>
      <c r="Q59" s="27">
        <v>0.25984001357771064</v>
      </c>
      <c r="R59" s="27">
        <v>3.6864931846344486</v>
      </c>
      <c r="S59" s="28">
        <v>1195855.6032081987</v>
      </c>
      <c r="T59" s="28">
        <v>2.6111860182739473</v>
      </c>
      <c r="U59" s="28">
        <v>148.18532877425014</v>
      </c>
      <c r="V59" s="28">
        <v>156.06305</v>
      </c>
      <c r="W59" s="29">
        <v>-7.877721225749866</v>
      </c>
      <c r="X59" s="30">
        <v>-36.17224023656631</v>
      </c>
      <c r="Y59" s="31">
        <v>-63.57321029180142</v>
      </c>
    </row>
    <row r="60" spans="1:25" ht="15">
      <c r="A60" s="33"/>
      <c r="B60" s="33"/>
      <c r="C60" s="21"/>
      <c r="D60" s="21"/>
      <c r="E60" s="34"/>
      <c r="F60" s="34"/>
      <c r="G60" s="35">
        <v>38920</v>
      </c>
      <c r="H60" s="42">
        <v>27.7</v>
      </c>
      <c r="I60" s="25"/>
      <c r="J60" s="26" t="s">
        <v>28</v>
      </c>
      <c r="K60" s="26">
        <v>1</v>
      </c>
      <c r="L60" s="26">
        <v>5</v>
      </c>
      <c r="M60" s="26">
        <v>22</v>
      </c>
      <c r="N60" s="26">
        <v>74</v>
      </c>
      <c r="O60" s="26">
        <v>85</v>
      </c>
      <c r="P60" s="26"/>
      <c r="Q60" s="27">
        <v>0.2224338862376805</v>
      </c>
      <c r="R60" s="27">
        <v>3.1598513011152414</v>
      </c>
      <c r="S60" s="28">
        <v>1032712.0975827114</v>
      </c>
      <c r="T60" s="28">
        <v>2.252060443431267</v>
      </c>
      <c r="U60" s="28">
        <v>127.96928098918356</v>
      </c>
      <c r="V60" s="28">
        <v>156.2638</v>
      </c>
      <c r="W60" s="29">
        <v>-28.294519010816444</v>
      </c>
      <c r="X60" s="36"/>
      <c r="Y60" s="31">
        <v>-228.33676841728868</v>
      </c>
    </row>
    <row r="61" spans="1:25" ht="15">
      <c r="A61" s="20" t="s">
        <v>81</v>
      </c>
      <c r="B61" s="20" t="s">
        <v>83</v>
      </c>
      <c r="C61" s="21">
        <v>140463</v>
      </c>
      <c r="D61" s="21">
        <v>135537</v>
      </c>
      <c r="E61" s="37" t="s">
        <v>82</v>
      </c>
      <c r="F61" s="37" t="s">
        <v>84</v>
      </c>
      <c r="G61" s="23">
        <v>38830</v>
      </c>
      <c r="H61" s="38">
        <v>27.7</v>
      </c>
      <c r="I61" s="25">
        <v>4926</v>
      </c>
      <c r="J61" s="26" t="s">
        <v>27</v>
      </c>
      <c r="K61" s="26"/>
      <c r="L61" s="26">
        <v>5</v>
      </c>
      <c r="M61" s="26">
        <v>16</v>
      </c>
      <c r="N61" s="26">
        <v>59</v>
      </c>
      <c r="O61" s="26">
        <v>48</v>
      </c>
      <c r="P61" s="26"/>
      <c r="Q61" s="27">
        <v>0.2864674836195064</v>
      </c>
      <c r="R61" s="27">
        <v>4.0600893219650835</v>
      </c>
      <c r="S61" s="28">
        <v>829615.1345104155</v>
      </c>
      <c r="T61" s="28">
        <v>2.970721999448213</v>
      </c>
      <c r="U61" s="28">
        <v>168.4155774483182</v>
      </c>
      <c r="V61" s="28">
        <v>155.90245</v>
      </c>
      <c r="W61" s="29">
        <v>12.513127448318215</v>
      </c>
      <c r="X61" s="30">
        <v>17.71467299946076</v>
      </c>
      <c r="Y61" s="31">
        <v>61.63966581041553</v>
      </c>
    </row>
    <row r="62" spans="1:25" ht="15">
      <c r="A62" s="33"/>
      <c r="B62" s="33"/>
      <c r="C62" s="21"/>
      <c r="D62" s="21"/>
      <c r="E62" s="34"/>
      <c r="F62" s="34"/>
      <c r="G62" s="35">
        <v>38950</v>
      </c>
      <c r="H62" s="42">
        <v>27.6</v>
      </c>
      <c r="I62" s="25"/>
      <c r="J62" s="26" t="s">
        <v>28</v>
      </c>
      <c r="K62" s="26"/>
      <c r="L62" s="26">
        <v>4</v>
      </c>
      <c r="M62" s="26">
        <v>15</v>
      </c>
      <c r="N62" s="26">
        <v>72</v>
      </c>
      <c r="O62" s="26">
        <v>54</v>
      </c>
      <c r="P62" s="26"/>
      <c r="Q62" s="27">
        <v>0.32485283934340003</v>
      </c>
      <c r="R62" s="27">
        <v>4.618351603735282</v>
      </c>
      <c r="S62" s="28">
        <v>795971.6288849282</v>
      </c>
      <c r="T62" s="28">
        <v>2.8414686118687915</v>
      </c>
      <c r="U62" s="28">
        <v>161.58579555114255</v>
      </c>
      <c r="V62" s="28">
        <v>156.38425</v>
      </c>
      <c r="W62" s="29">
        <v>5.201545551142544</v>
      </c>
      <c r="X62" s="36"/>
      <c r="Y62" s="31">
        <v>25.622813384928172</v>
      </c>
    </row>
    <row r="63" spans="1:25" ht="15">
      <c r="A63" s="20" t="s">
        <v>83</v>
      </c>
      <c r="B63" s="20" t="s">
        <v>85</v>
      </c>
      <c r="C63" s="21">
        <v>135537</v>
      </c>
      <c r="D63" s="21">
        <v>132668</v>
      </c>
      <c r="E63" s="37" t="s">
        <v>84</v>
      </c>
      <c r="F63" s="37" t="s">
        <v>86</v>
      </c>
      <c r="G63" s="23">
        <v>36710</v>
      </c>
      <c r="H63" s="38">
        <v>29.1</v>
      </c>
      <c r="I63" s="25">
        <v>2869</v>
      </c>
      <c r="J63" s="26" t="s">
        <v>27</v>
      </c>
      <c r="K63" s="26"/>
      <c r="L63" s="26">
        <v>5</v>
      </c>
      <c r="M63" s="26">
        <v>8</v>
      </c>
      <c r="N63" s="26">
        <v>37</v>
      </c>
      <c r="O63" s="26">
        <v>39</v>
      </c>
      <c r="P63" s="26">
        <v>2</v>
      </c>
      <c r="Q63" s="27">
        <v>0.3381703718903932</v>
      </c>
      <c r="R63" s="27">
        <v>4.531195538515162</v>
      </c>
      <c r="S63" s="28">
        <v>673189.6025955218</v>
      </c>
      <c r="T63" s="28">
        <v>4.377938043509108</v>
      </c>
      <c r="U63" s="28">
        <v>234.64259414274028</v>
      </c>
      <c r="V63" s="28">
        <v>147.39065</v>
      </c>
      <c r="W63" s="29">
        <v>87.25194414274029</v>
      </c>
      <c r="X63" s="30">
        <v>193.87504900608084</v>
      </c>
      <c r="Y63" s="31">
        <v>250.32582774552188</v>
      </c>
    </row>
    <row r="64" spans="1:25" ht="15">
      <c r="A64" s="33"/>
      <c r="B64" s="33"/>
      <c r="C64" s="21"/>
      <c r="D64" s="21"/>
      <c r="E64" s="34"/>
      <c r="F64" s="34"/>
      <c r="G64" s="35">
        <v>36740</v>
      </c>
      <c r="H64" s="42">
        <v>29</v>
      </c>
      <c r="I64" s="25"/>
      <c r="J64" s="26" t="s">
        <v>28</v>
      </c>
      <c r="K64" s="26"/>
      <c r="L64" s="26">
        <v>6</v>
      </c>
      <c r="M64" s="26">
        <v>6</v>
      </c>
      <c r="N64" s="26">
        <v>35</v>
      </c>
      <c r="O64" s="26">
        <v>30</v>
      </c>
      <c r="P64" s="26">
        <v>1</v>
      </c>
      <c r="Q64" s="27">
        <v>0.3119023747438466</v>
      </c>
      <c r="R64" s="27">
        <v>4.182642035552457</v>
      </c>
      <c r="S64" s="28">
        <v>729111.0337529241</v>
      </c>
      <c r="T64" s="28">
        <v>4.737738809989122</v>
      </c>
      <c r="U64" s="28">
        <v>254.13420486334056</v>
      </c>
      <c r="V64" s="28">
        <v>147.5111</v>
      </c>
      <c r="W64" s="29">
        <v>106.62310486334056</v>
      </c>
      <c r="X64" s="36"/>
      <c r="Y64" s="31">
        <v>305.90168785292406</v>
      </c>
    </row>
    <row r="65" spans="1:25" ht="15">
      <c r="A65" s="20" t="s">
        <v>85</v>
      </c>
      <c r="B65" s="45" t="s">
        <v>87</v>
      </c>
      <c r="C65" s="21">
        <v>132668</v>
      </c>
      <c r="D65" s="21">
        <v>129183</v>
      </c>
      <c r="E65" s="37" t="s">
        <v>86</v>
      </c>
      <c r="F65" s="37" t="s">
        <v>89</v>
      </c>
      <c r="G65" s="23">
        <v>33990</v>
      </c>
      <c r="H65" s="38">
        <v>31</v>
      </c>
      <c r="I65" s="25">
        <v>3485</v>
      </c>
      <c r="J65" s="26" t="s">
        <v>27</v>
      </c>
      <c r="K65" s="26"/>
      <c r="L65" s="26">
        <v>3</v>
      </c>
      <c r="M65" s="26">
        <v>10</v>
      </c>
      <c r="N65" s="26">
        <v>56</v>
      </c>
      <c r="O65" s="26">
        <v>149</v>
      </c>
      <c r="P65" s="26">
        <v>1</v>
      </c>
      <c r="Q65" s="27">
        <v>0.40475408185673695</v>
      </c>
      <c r="R65" s="27">
        <v>5.0215208034433285</v>
      </c>
      <c r="S65" s="28">
        <v>600865.357301994</v>
      </c>
      <c r="T65" s="28">
        <v>3.474324371632697</v>
      </c>
      <c r="U65" s="28">
        <v>172.41473667202123</v>
      </c>
      <c r="V65" s="28">
        <v>136.46985</v>
      </c>
      <c r="W65" s="29">
        <v>35.94488667202123</v>
      </c>
      <c r="X65" s="46">
        <v>174.32701602752869</v>
      </c>
      <c r="Y65" s="31">
        <v>125.26793005199397</v>
      </c>
    </row>
    <row r="66" spans="1:25" ht="15">
      <c r="A66" s="33"/>
      <c r="B66" s="32"/>
      <c r="C66" s="21"/>
      <c r="D66" s="21"/>
      <c r="E66" s="34"/>
      <c r="F66" s="34"/>
      <c r="G66" s="35">
        <v>33960</v>
      </c>
      <c r="H66" s="42">
        <v>30.9</v>
      </c>
      <c r="I66" s="25"/>
      <c r="J66" s="26" t="s">
        <v>28</v>
      </c>
      <c r="K66" s="26">
        <v>2</v>
      </c>
      <c r="L66" s="26">
        <v>5</v>
      </c>
      <c r="M66" s="26">
        <v>14</v>
      </c>
      <c r="N66" s="26">
        <v>53</v>
      </c>
      <c r="O66" s="26">
        <v>42</v>
      </c>
      <c r="P66" s="26"/>
      <c r="Q66" s="27">
        <v>0.4282608749499311</v>
      </c>
      <c r="R66" s="27">
        <v>5.308464849354376</v>
      </c>
      <c r="S66" s="28">
        <v>957439.3798039434</v>
      </c>
      <c r="T66" s="28">
        <v>5.540997655491299</v>
      </c>
      <c r="U66" s="28">
        <v>274.73152935550746</v>
      </c>
      <c r="V66" s="28">
        <v>136.3494</v>
      </c>
      <c r="W66" s="29">
        <v>138.38212935550746</v>
      </c>
      <c r="X66" s="46"/>
      <c r="Y66" s="31">
        <v>482.26172080394355</v>
      </c>
    </row>
  </sheetData>
  <mergeCells count="267">
    <mergeCell ref="E65:E66"/>
    <mergeCell ref="F65:F66"/>
    <mergeCell ref="I65:I66"/>
    <mergeCell ref="X65:X66"/>
    <mergeCell ref="A65:A66"/>
    <mergeCell ref="B65:B66"/>
    <mergeCell ref="C65:C66"/>
    <mergeCell ref="D65:D66"/>
    <mergeCell ref="E63:E64"/>
    <mergeCell ref="F63:F64"/>
    <mergeCell ref="I63:I64"/>
    <mergeCell ref="X63:X64"/>
    <mergeCell ref="A63:A64"/>
    <mergeCell ref="B63:B64"/>
    <mergeCell ref="C63:C64"/>
    <mergeCell ref="D63:D64"/>
    <mergeCell ref="E61:E62"/>
    <mergeCell ref="F61:F62"/>
    <mergeCell ref="I61:I62"/>
    <mergeCell ref="X61:X62"/>
    <mergeCell ref="A61:A62"/>
    <mergeCell ref="B61:B62"/>
    <mergeCell ref="C61:C62"/>
    <mergeCell ref="D61:D62"/>
    <mergeCell ref="E59:E60"/>
    <mergeCell ref="F59:F60"/>
    <mergeCell ref="I59:I60"/>
    <mergeCell ref="X59:X60"/>
    <mergeCell ref="A59:A60"/>
    <mergeCell ref="B59:B60"/>
    <mergeCell ref="C59:C60"/>
    <mergeCell ref="D59:D60"/>
    <mergeCell ref="E57:E58"/>
    <mergeCell ref="F57:F58"/>
    <mergeCell ref="I57:I58"/>
    <mergeCell ref="X57:X58"/>
    <mergeCell ref="A57:A58"/>
    <mergeCell ref="B57:B58"/>
    <mergeCell ref="C57:C58"/>
    <mergeCell ref="D57:D58"/>
    <mergeCell ref="E55:E56"/>
    <mergeCell ref="F55:F56"/>
    <mergeCell ref="I55:I56"/>
    <mergeCell ref="X55:X56"/>
    <mergeCell ref="A55:A56"/>
    <mergeCell ref="B55:B56"/>
    <mergeCell ref="C55:C56"/>
    <mergeCell ref="D55:D56"/>
    <mergeCell ref="E53:E54"/>
    <mergeCell ref="F53:F54"/>
    <mergeCell ref="I53:I54"/>
    <mergeCell ref="X53:X54"/>
    <mergeCell ref="A53:A54"/>
    <mergeCell ref="B53:B54"/>
    <mergeCell ref="C53:C54"/>
    <mergeCell ref="D53:D54"/>
    <mergeCell ref="E51:E52"/>
    <mergeCell ref="F51:F52"/>
    <mergeCell ref="I51:I52"/>
    <mergeCell ref="X51:X52"/>
    <mergeCell ref="A51:A52"/>
    <mergeCell ref="B51:B52"/>
    <mergeCell ref="C51:C52"/>
    <mergeCell ref="D51:D52"/>
    <mergeCell ref="E49:E50"/>
    <mergeCell ref="F49:F50"/>
    <mergeCell ref="I49:I50"/>
    <mergeCell ref="X49:X50"/>
    <mergeCell ref="A49:A50"/>
    <mergeCell ref="B49:B50"/>
    <mergeCell ref="C49:C50"/>
    <mergeCell ref="D49:D50"/>
    <mergeCell ref="E47:E48"/>
    <mergeCell ref="F47:F48"/>
    <mergeCell ref="I47:I48"/>
    <mergeCell ref="X47:X48"/>
    <mergeCell ref="A47:A48"/>
    <mergeCell ref="B47:B48"/>
    <mergeCell ref="C47:C48"/>
    <mergeCell ref="D47:D48"/>
    <mergeCell ref="E45:E46"/>
    <mergeCell ref="F45:F46"/>
    <mergeCell ref="I45:I46"/>
    <mergeCell ref="X45:X46"/>
    <mergeCell ref="A45:A46"/>
    <mergeCell ref="B45:B46"/>
    <mergeCell ref="C45:C46"/>
    <mergeCell ref="D45:D46"/>
    <mergeCell ref="E43:E44"/>
    <mergeCell ref="F43:F44"/>
    <mergeCell ref="I43:I44"/>
    <mergeCell ref="X43:X44"/>
    <mergeCell ref="A43:A44"/>
    <mergeCell ref="B43:B44"/>
    <mergeCell ref="C43:C44"/>
    <mergeCell ref="D43:D44"/>
    <mergeCell ref="E41:E42"/>
    <mergeCell ref="F41:F42"/>
    <mergeCell ref="I41:I42"/>
    <mergeCell ref="X41:X42"/>
    <mergeCell ref="A41:A42"/>
    <mergeCell ref="B41:B42"/>
    <mergeCell ref="C41:C42"/>
    <mergeCell ref="D41:D42"/>
    <mergeCell ref="E39:E40"/>
    <mergeCell ref="F39:F40"/>
    <mergeCell ref="I39:I40"/>
    <mergeCell ref="X39:X40"/>
    <mergeCell ref="A39:A40"/>
    <mergeCell ref="B39:B40"/>
    <mergeCell ref="C39:C40"/>
    <mergeCell ref="D39:D40"/>
    <mergeCell ref="E37:E38"/>
    <mergeCell ref="F37:F38"/>
    <mergeCell ref="I37:I38"/>
    <mergeCell ref="X37:X38"/>
    <mergeCell ref="A37:A38"/>
    <mergeCell ref="B37:B38"/>
    <mergeCell ref="C37:C38"/>
    <mergeCell ref="D37:D38"/>
    <mergeCell ref="E35:E36"/>
    <mergeCell ref="F35:F36"/>
    <mergeCell ref="I35:I36"/>
    <mergeCell ref="X35:X36"/>
    <mergeCell ref="A35:A36"/>
    <mergeCell ref="B35:B36"/>
    <mergeCell ref="C35:C36"/>
    <mergeCell ref="D35:D36"/>
    <mergeCell ref="E33:E34"/>
    <mergeCell ref="F33:F34"/>
    <mergeCell ref="I33:I34"/>
    <mergeCell ref="X33:X34"/>
    <mergeCell ref="A33:A34"/>
    <mergeCell ref="B33:B34"/>
    <mergeCell ref="C33:C34"/>
    <mergeCell ref="D33:D34"/>
    <mergeCell ref="E31:E32"/>
    <mergeCell ref="F31:F32"/>
    <mergeCell ref="I31:I32"/>
    <mergeCell ref="X31:X32"/>
    <mergeCell ref="A31:A32"/>
    <mergeCell ref="B31:B32"/>
    <mergeCell ref="C31:C32"/>
    <mergeCell ref="D31:D32"/>
    <mergeCell ref="E29:E30"/>
    <mergeCell ref="F29:F30"/>
    <mergeCell ref="I29:I30"/>
    <mergeCell ref="X29:X30"/>
    <mergeCell ref="A29:A30"/>
    <mergeCell ref="B29:B30"/>
    <mergeCell ref="C29:C30"/>
    <mergeCell ref="D29:D30"/>
    <mergeCell ref="E27:E28"/>
    <mergeCell ref="F27:F28"/>
    <mergeCell ref="I27:I28"/>
    <mergeCell ref="X27:X28"/>
    <mergeCell ref="A27:A28"/>
    <mergeCell ref="B27:B28"/>
    <mergeCell ref="C27:C28"/>
    <mergeCell ref="D27:D28"/>
    <mergeCell ref="E25:E26"/>
    <mergeCell ref="F25:F26"/>
    <mergeCell ref="I25:I26"/>
    <mergeCell ref="X25:X26"/>
    <mergeCell ref="A25:A26"/>
    <mergeCell ref="B25:B26"/>
    <mergeCell ref="C25:C26"/>
    <mergeCell ref="D25:D26"/>
    <mergeCell ref="E23:E24"/>
    <mergeCell ref="F23:F24"/>
    <mergeCell ref="I23:I24"/>
    <mergeCell ref="X23:X24"/>
    <mergeCell ref="A23:A24"/>
    <mergeCell ref="B23:B24"/>
    <mergeCell ref="C23:C24"/>
    <mergeCell ref="D23:D24"/>
    <mergeCell ref="E21:E22"/>
    <mergeCell ref="F21:F22"/>
    <mergeCell ref="I21:I22"/>
    <mergeCell ref="X21:X22"/>
    <mergeCell ref="A21:A22"/>
    <mergeCell ref="B21:B22"/>
    <mergeCell ref="C21:C22"/>
    <mergeCell ref="D21:D22"/>
    <mergeCell ref="E19:E20"/>
    <mergeCell ref="F19:F20"/>
    <mergeCell ref="I19:I20"/>
    <mergeCell ref="X19:X20"/>
    <mergeCell ref="A19:A20"/>
    <mergeCell ref="B19:B20"/>
    <mergeCell ref="C19:C20"/>
    <mergeCell ref="D19:D20"/>
    <mergeCell ref="E17:E18"/>
    <mergeCell ref="F17:F18"/>
    <mergeCell ref="I17:I18"/>
    <mergeCell ref="X17:X18"/>
    <mergeCell ref="A17:A18"/>
    <mergeCell ref="B17:B18"/>
    <mergeCell ref="C17:C18"/>
    <mergeCell ref="D17:D18"/>
    <mergeCell ref="E15:E16"/>
    <mergeCell ref="F15:F16"/>
    <mergeCell ref="I15:I16"/>
    <mergeCell ref="X15:X16"/>
    <mergeCell ref="A15:A16"/>
    <mergeCell ref="B15:B16"/>
    <mergeCell ref="C15:C16"/>
    <mergeCell ref="D15:D16"/>
    <mergeCell ref="E13:E14"/>
    <mergeCell ref="F13:F14"/>
    <mergeCell ref="I13:I14"/>
    <mergeCell ref="X13:X14"/>
    <mergeCell ref="A13:A14"/>
    <mergeCell ref="B13:B14"/>
    <mergeCell ref="C13:C14"/>
    <mergeCell ref="D13:D14"/>
    <mergeCell ref="E11:E12"/>
    <mergeCell ref="F11:F12"/>
    <mergeCell ref="I11:I12"/>
    <mergeCell ref="X11:X12"/>
    <mergeCell ref="A11:A12"/>
    <mergeCell ref="B11:B12"/>
    <mergeCell ref="C11:C12"/>
    <mergeCell ref="D11:D12"/>
    <mergeCell ref="E9:E10"/>
    <mergeCell ref="F9:F10"/>
    <mergeCell ref="I9:I10"/>
    <mergeCell ref="X9:X10"/>
    <mergeCell ref="A9:A10"/>
    <mergeCell ref="B9:B10"/>
    <mergeCell ref="C9:C10"/>
    <mergeCell ref="D9:D10"/>
    <mergeCell ref="X5:X6"/>
    <mergeCell ref="A7:A8"/>
    <mergeCell ref="B7:B8"/>
    <mergeCell ref="C7:C8"/>
    <mergeCell ref="D7:D8"/>
    <mergeCell ref="E7:E8"/>
    <mergeCell ref="F7:F8"/>
    <mergeCell ref="I7:I8"/>
    <mergeCell ref="X7:X8"/>
    <mergeCell ref="W3:W4"/>
    <mergeCell ref="X3:X4"/>
    <mergeCell ref="Y3:Y4"/>
    <mergeCell ref="A5:A6"/>
    <mergeCell ref="B5:B6"/>
    <mergeCell ref="C5:C6"/>
    <mergeCell ref="D5:D6"/>
    <mergeCell ref="E5:E6"/>
    <mergeCell ref="F5:F6"/>
    <mergeCell ref="I5:I6"/>
    <mergeCell ref="S3:S4"/>
    <mergeCell ref="T3:T4"/>
    <mergeCell ref="U3:U4"/>
    <mergeCell ref="V3:V4"/>
    <mergeCell ref="J3:J4"/>
    <mergeCell ref="K3:P3"/>
    <mergeCell ref="Q3:Q4"/>
    <mergeCell ref="R3:R4"/>
    <mergeCell ref="E3:F4"/>
    <mergeCell ref="G3:G4"/>
    <mergeCell ref="H3:H4"/>
    <mergeCell ref="I3:I4"/>
    <mergeCell ref="A3:A4"/>
    <mergeCell ref="B3:B4"/>
    <mergeCell ref="C3:C4"/>
    <mergeCell ref="D3:D4"/>
  </mergeCells>
  <conditionalFormatting sqref="W5:W66 Y5:Y66 X5:X7 X9 X11:X66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Dresden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Schulz</dc:creator>
  <cp:keywords/>
  <dc:description/>
  <cp:lastModifiedBy>Ralph Schulz</cp:lastModifiedBy>
  <cp:lastPrinted>2010-01-26T09:58:15Z</cp:lastPrinted>
  <dcterms:created xsi:type="dcterms:W3CDTF">2010-01-26T09:30:54Z</dcterms:created>
  <dcterms:modified xsi:type="dcterms:W3CDTF">2010-01-26T09:58:42Z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1510649373</vt:i4>
  </property>
  <property fmtid="{D5CDD505-2E9C-101B-9397-08002B2CF9AE}" pid="4" name="_EmailSubje">
    <vt:lpwstr>Zuarbeiten</vt:lpwstr>
  </property>
  <property fmtid="{D5CDD505-2E9C-101B-9397-08002B2CF9AE}" pid="5" name="_AuthorEma">
    <vt:lpwstr>ralph.schulz@tu-dresden.de</vt:lpwstr>
  </property>
  <property fmtid="{D5CDD505-2E9C-101B-9397-08002B2CF9AE}" pid="6" name="_AuthorEmailDisplayNa">
    <vt:lpwstr>Ralph Schulz</vt:lpwstr>
  </property>
</Properties>
</file>